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ismae\OneDrive\Documentos\Clientes\GUASAVE\2025\Evaluacion\Productos\Entregable 4\"/>
    </mc:Choice>
  </mc:AlternateContent>
  <xr:revisionPtr revIDLastSave="0" documentId="13_ncr:1_{01F3AE5F-7F55-44D8-9267-D39A7AAA0137}" xr6:coauthVersionLast="47" xr6:coauthVersionMax="47" xr10:uidLastSave="{00000000-0000-0000-0000-000000000000}"/>
  <bookViews>
    <workbookView xWindow="-120" yWindow="-120" windowWidth="29040" windowHeight="15720" xr2:uid="{00000000-000D-0000-FFFF-FFFF00000000}"/>
  </bookViews>
  <sheets>
    <sheet name="Identificacion ASM" sheetId="3" r:id="rId1"/>
    <sheet name="Clasif ASM" sheetId="1" r:id="rId2"/>
    <sheet name="Docto. trabajo Especifico" sheetId="2" r:id="rId3"/>
    <sheet name="Avance Docto. trabajo" sheetId="5" r:id="rId4"/>
    <sheet name="Docto. Institucional" sheetId="4" state="hidden" r:id="rId5"/>
    <sheet name="Avance Docto. Institucional" sheetId="6" state="hidden" r:id="rId6"/>
  </sheets>
  <definedNames>
    <definedName name="_Hlk120723029" localSheetId="0">'Identificacion ASM'!#REF!</definedName>
    <definedName name="_Hlk120723055" localSheetId="0">'Identificacion ASM'!#REF!</definedName>
    <definedName name="_Hlk120723075" localSheetId="0">'Identificacion ASM'!#REF!</definedName>
    <definedName name="_Hlk120723147" localSheetId="0">'Identificacion ASM'!#REF!</definedName>
    <definedName name="_Hlk120723173" localSheetId="0">'Identificacion ASM'!#REF!</definedName>
    <definedName name="_Hlk120723264" localSheetId="0">'Identificacion ASM'!#REF!</definedName>
    <definedName name="_xlnm.Print_Area" localSheetId="1">'Clasif ASM'!$A$1:$G$44</definedName>
    <definedName name="_xlnm.Print_Titles" localSheetId="3">'Avance Docto. trabajo'!$1:$9</definedName>
    <definedName name="_xlnm.Print_Titles" localSheetId="1">'Clasif ASM'!$1:$9</definedName>
    <definedName name="_xlnm.Print_Titles" localSheetId="2">'Docto. trabajo Especifico'!$1:$9</definedName>
    <definedName name="_xlnm.Print_Titles" localSheetId="0">'Identificacion ASM'!$1:$9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5" l="1"/>
  <c r="F22" i="5"/>
  <c r="E22" i="5"/>
  <c r="D22" i="5"/>
  <c r="C22" i="5"/>
  <c r="B22" i="5"/>
  <c r="A22" i="5"/>
  <c r="G21" i="5"/>
  <c r="F21" i="5"/>
  <c r="E21" i="5"/>
  <c r="D21" i="5"/>
  <c r="C21" i="5"/>
  <c r="B21" i="5"/>
  <c r="A21" i="5"/>
  <c r="B22" i="2"/>
  <c r="A22" i="2"/>
  <c r="B21" i="2"/>
  <c r="A21" i="2"/>
  <c r="C6" i="1"/>
  <c r="B24" i="1"/>
  <c r="B25" i="1"/>
  <c r="C4" i="1" l="1"/>
  <c r="B14" i="1" l="1"/>
  <c r="B15" i="1"/>
  <c r="B16" i="1"/>
  <c r="B17" i="1"/>
  <c r="B18" i="1"/>
  <c r="B19" i="1"/>
  <c r="B20" i="1"/>
  <c r="B21" i="1"/>
  <c r="B22" i="1"/>
  <c r="B23" i="1"/>
  <c r="B13" i="1"/>
  <c r="B20" i="2" l="1"/>
  <c r="B20" i="5" s="1"/>
  <c r="B19" i="2"/>
  <c r="B19" i="5" s="1"/>
  <c r="C19" i="5"/>
  <c r="D19" i="5"/>
  <c r="E19" i="5"/>
  <c r="F19" i="5"/>
  <c r="G19" i="5"/>
  <c r="C20" i="5"/>
  <c r="D20" i="5"/>
  <c r="E20" i="5"/>
  <c r="F20" i="5"/>
  <c r="G20" i="5"/>
  <c r="A19" i="2"/>
  <c r="A19" i="5" s="1"/>
  <c r="A20" i="2"/>
  <c r="A20" i="5" s="1"/>
  <c r="G18" i="5" l="1"/>
  <c r="F18" i="5"/>
  <c r="E18" i="5"/>
  <c r="D18" i="5"/>
  <c r="C18" i="5"/>
  <c r="G17" i="5"/>
  <c r="F17" i="5"/>
  <c r="E17" i="5"/>
  <c r="D17" i="5"/>
  <c r="C17" i="5"/>
  <c r="G16" i="5"/>
  <c r="F16" i="5"/>
  <c r="E16" i="5"/>
  <c r="D16" i="5"/>
  <c r="C16" i="5"/>
  <c r="G15" i="5"/>
  <c r="F15" i="5"/>
  <c r="E15" i="5"/>
  <c r="D15" i="5"/>
  <c r="C15" i="5"/>
  <c r="A18" i="2"/>
  <c r="A18" i="5" s="1"/>
  <c r="A17" i="2"/>
  <c r="A17" i="5" s="1"/>
  <c r="A16" i="2"/>
  <c r="A16" i="5" s="1"/>
  <c r="A15" i="2"/>
  <c r="A15" i="5" s="1"/>
  <c r="A14" i="2"/>
  <c r="A14" i="5" s="1"/>
  <c r="B18" i="2"/>
  <c r="B18" i="5" s="1"/>
  <c r="B17" i="2"/>
  <c r="B17" i="5" s="1"/>
  <c r="B16" i="2"/>
  <c r="B16" i="5" s="1"/>
  <c r="B15" i="2"/>
  <c r="B15" i="5" s="1"/>
  <c r="B14" i="2"/>
  <c r="B13" i="2"/>
  <c r="B13" i="5" s="1"/>
  <c r="B12" i="2"/>
  <c r="B12" i="5" s="1"/>
  <c r="B11" i="2"/>
  <c r="B11" i="5" s="1"/>
  <c r="B10" i="2"/>
  <c r="B10" i="5" s="1"/>
  <c r="C5" i="1"/>
  <c r="C5" i="2" s="1"/>
  <c r="D5" i="5" s="1"/>
  <c r="C4" i="2"/>
  <c r="D4" i="5" s="1"/>
  <c r="G14" i="5"/>
  <c r="G13" i="5"/>
  <c r="G12" i="5"/>
  <c r="G11" i="5"/>
  <c r="G10" i="5"/>
  <c r="F14" i="5"/>
  <c r="E14" i="5"/>
  <c r="D14" i="5"/>
  <c r="C14" i="5"/>
  <c r="F13" i="5"/>
  <c r="E13" i="5"/>
  <c r="D13" i="5"/>
  <c r="C13" i="5"/>
  <c r="F12" i="5"/>
  <c r="E12" i="5"/>
  <c r="D12" i="5"/>
  <c r="C12" i="5"/>
  <c r="F11" i="5"/>
  <c r="E11" i="5"/>
  <c r="D11" i="5"/>
  <c r="C11" i="5"/>
  <c r="F10" i="5"/>
  <c r="A13" i="2"/>
  <c r="A13" i="5" s="1"/>
  <c r="A12" i="2"/>
  <c r="A12" i="5" s="1"/>
  <c r="A11" i="2"/>
  <c r="A11" i="5" s="1"/>
  <c r="A10" i="2"/>
  <c r="A10" i="5" s="1"/>
  <c r="E10" i="5"/>
  <c r="D10" i="5"/>
  <c r="C10" i="5"/>
  <c r="B14" i="5" l="1"/>
  <c r="B15" i="4"/>
  <c r="A15" i="4"/>
  <c r="B14" i="4"/>
  <c r="A14" i="4"/>
  <c r="B13" i="4"/>
  <c r="A13" i="4"/>
  <c r="B12" i="4"/>
  <c r="A12" i="4"/>
  <c r="B11" i="4"/>
  <c r="A11" i="4"/>
  <c r="B10" i="4"/>
  <c r="A10" i="4"/>
  <c r="B9" i="4"/>
  <c r="A9" i="4"/>
  <c r="D5" i="4" l="1"/>
  <c r="D4" i="4"/>
</calcChain>
</file>

<file path=xl/sharedStrings.xml><?xml version="1.0" encoding="utf-8"?>
<sst xmlns="http://schemas.openxmlformats.org/spreadsheetml/2006/main" count="241" uniqueCount="107">
  <si>
    <t>No.</t>
  </si>
  <si>
    <t>Actores involucrados en su solución</t>
  </si>
  <si>
    <t>I</t>
  </si>
  <si>
    <t>Aspectos específicos</t>
  </si>
  <si>
    <t>II</t>
  </si>
  <si>
    <t>Aspectos institucionales</t>
  </si>
  <si>
    <t>III</t>
  </si>
  <si>
    <t>Aspectos interinstitucionales</t>
  </si>
  <si>
    <t>IV</t>
  </si>
  <si>
    <t>Aspectos intergubernamentales</t>
  </si>
  <si>
    <t>X</t>
  </si>
  <si>
    <t>Clasificación de los Aspectos Susceptibles de Mejora</t>
  </si>
  <si>
    <t>Aspecto susceptible de mejora</t>
  </si>
  <si>
    <t>Actividades</t>
  </si>
  <si>
    <t>Área responsable</t>
  </si>
  <si>
    <t>Fecha de término</t>
  </si>
  <si>
    <t>Resultados esperados</t>
  </si>
  <si>
    <t>Productos y/o evidencias</t>
  </si>
  <si>
    <t>Argumentos y criterios</t>
  </si>
  <si>
    <t>Claridad</t>
  </si>
  <si>
    <t>Relevancia</t>
  </si>
  <si>
    <t>Justificación</t>
  </si>
  <si>
    <t>Factibilidad</t>
  </si>
  <si>
    <t>Observaciones</t>
  </si>
  <si>
    <t>DOCUMENTO DE TRABAJO</t>
  </si>
  <si>
    <t>ASPECTOS SUSCEPTIBLES DE MEJORA CLASIFICADOS COMO INSTITUCIONALES, DERIVADOS DE INFORMES Y EVALUACIONES EXTERNAS</t>
  </si>
  <si>
    <t>DOCUMENTO INSTITUCIONAL</t>
  </si>
  <si>
    <t>Área coordinadora</t>
  </si>
  <si>
    <t>Acciones a emprender</t>
  </si>
  <si>
    <t>% Avance</t>
  </si>
  <si>
    <t>Identificación del documento probatorio</t>
  </si>
  <si>
    <t>AVANCE AL DOCUMENTO DE TRABAJO</t>
  </si>
  <si>
    <t>AVANCE AL DOCUMENTO INSTITUCIONAL</t>
  </si>
  <si>
    <t>SEGUIMIENTO A LOS ASPECTOS SUSCEPTIBLES DE MEJORA CLASIFICADOS COMO INSTITUCIONALES, DERIVADOS DE INFORMES Y EVALUACIONES EXTERNAS</t>
  </si>
  <si>
    <t>Identificación de los Aspectos Susceptibles de Mejora</t>
  </si>
  <si>
    <t>Nombre del Programa:</t>
  </si>
  <si>
    <t>Aspecto Susceptible de Mejora</t>
  </si>
  <si>
    <t>Nombre de la dependencia:</t>
  </si>
  <si>
    <t>Avance del Documento institucional de Programa:</t>
  </si>
  <si>
    <t>Fecha:</t>
  </si>
  <si>
    <t>Sí</t>
  </si>
  <si>
    <t>-.-</t>
  </si>
  <si>
    <t>Dirección Administrativa</t>
  </si>
  <si>
    <t>1.1 Definir un indicador para el Componente 1 de la MIR del Pp
1.2 Incorporar la Ficha Técnica correspondiente al nuevo indicador</t>
  </si>
  <si>
    <t>1.1 Instituto de Investigaciones parlamentarias.
1.2 Instituto de Investigaciones parlamentarias.</t>
  </si>
  <si>
    <t>Instrumento de medición incorporado al diseño de la MIR del Pp.</t>
  </si>
  <si>
    <t>1. MIR modificada publicada en el portal de internet o que soporta el Ppto. de egresos para el año 2021
2. FTI del Componente 1. con metas para el año 2021.</t>
  </si>
  <si>
    <t>2.1 Revisar las fichas técnicas para determinar la línea base en aquelos indicadores que ya se monitorearon en ejercicios anteriores.
2.2 Al cierre del ejercicio, calcular los valores alcanzados en cada uno de los indicadores aún sin línea base definida
2.3 Capturar la línea base en las fichas técnicas para el ejercicio 2020</t>
  </si>
  <si>
    <t>Línea base definida para todos los indicadores</t>
  </si>
  <si>
    <t>Fichas Técnicas de Indicadores actualizadas aplicables al ejercicio 2021.</t>
  </si>
  <si>
    <t>3.1 Considerar los valores alcanzados durante 2020 en la definición de metas para el año 2021 en los indicadores correspondientes a las Actividades 2.2 y 2.9</t>
  </si>
  <si>
    <t>3.1 Dirección de gestión y vinculación social, Depto. de gestión y apoyo parlamentario y Unidad de Acceso a la Información Pública</t>
  </si>
  <si>
    <t>Metas retadoras y realistas definidas</t>
  </si>
  <si>
    <t>Medios de verificación completos (área generadora + nombre del documento + link de internet)</t>
  </si>
  <si>
    <t>4.1 Revisar las fichas técnicas de los indicadores y redefinir los medios de verificación para que éstos sean completos. Que contengan el nombre de la instancia generadora o que publica la información, el nombre del documento y, el link de internet donde piuede consultarse dicha información.</t>
  </si>
  <si>
    <t>2.1, 2.2 y 2.3 Dirección administrativa; Instituto de Investigaciones parlamentarias; Dirección de asuntos jurídicos y proceso legislativo; Dirección de gestión y vinculación social; Unidad de sistemas y cómputo; Órgano Interno de Control; Unidad de Acceso a la Información Pública.</t>
  </si>
  <si>
    <t>4.1 Dirección administrativa; Instituto de Investigaciones parlamentarias; Dirección de asuntos jurídicos y proceso legislativo; Dirección de gestión y vinculación social; Unidad de sistemas y cómputo; Órgano Interno de Control; Unidad de Acceso a la Información Pública; Auditoría Superior del Estado</t>
  </si>
  <si>
    <t>5.1 Dirección administrativa; Instituto de Investigaciones parlamentarias; Dirección de asuntos jurídicos y proceso legislativo; Dirección de gestión y vinculación social; Unidad de sistemas y cómputo; Órgano Interno de Control; Unidad de Acceso a la Información Pública; Auditoría Superior del Estado</t>
  </si>
  <si>
    <t>6.1 Dirección administrativa; Instituto de Investigaciones parlamentarias; Dirección de asuntos jurídicos y proceso legislativo; Dirección de gestión y vinculación social; Unidad de sistemas y cómputo; Órgano Interno de Control; Unidad de Acceso a la Información Pública; Auditoría Superior del Estado</t>
  </si>
  <si>
    <t>7.1 Dirección administrativa; Instituto de Investigaciones parlamentarias; Dirección de asuntos jurídicos y proceso legislativo; Dirección de gestión y vinculación social; Unidad de sistemas y cómputo; Órgano Interno de Control; Unidad de Acceso a la Información Pública; Auditoría Superior del Estado</t>
  </si>
  <si>
    <t>Nombre del Programa evaluado:</t>
  </si>
  <si>
    <t>Año en que se culminó la evaluación:</t>
  </si>
  <si>
    <t>Fecha de la identificación de los ASM:</t>
  </si>
  <si>
    <t>Fecha de la clasificación de los ASM:</t>
  </si>
  <si>
    <t>ASPECTOS SUSCEPTIBLES DE MEJORA CLASIFICADOS COMO ESPECÍFICOS E INSTITUCIONALES, DERIVADOS DE INFORMES Y EVALUACIONES EXTERNAS</t>
  </si>
  <si>
    <t>SEGUIMIENTO A LOS ASPECTOS SUSCEPTIBLES DE MEJORA CLASIFICADOS COMO ESPECÍFICOS E INSTITUCIONALES, DERIVADOS DE EVALUACIONES EXTERNAS</t>
  </si>
  <si>
    <t>Fecha de integración del Documento de Trabajo:</t>
  </si>
  <si>
    <t>Fecha de seguimiento al Documento de Trabajo:</t>
  </si>
  <si>
    <t>Nivel de Prioridad**</t>
  </si>
  <si>
    <t>Alta</t>
  </si>
  <si>
    <t>Media</t>
  </si>
  <si>
    <t>Baja</t>
  </si>
  <si>
    <t>Clasificación / Aspecto susceptible de mejora*</t>
  </si>
  <si>
    <t>Nivel de prioridad**</t>
  </si>
  <si>
    <t>Horizonte Temporal de Atención***</t>
  </si>
  <si>
    <t>Horizonte temporal de atención***</t>
  </si>
  <si>
    <t>Clasificación de los ASM*</t>
  </si>
  <si>
    <t>Corto plazo</t>
  </si>
  <si>
    <t>Mediano plazo</t>
  </si>
  <si>
    <t>Definir</t>
  </si>
  <si>
    <t>Clasificación que distingue al Aspecto Susceptible de Mejora de acuerdo a su contribución al logro del Fin y Propósito del programa; incluye los siguientes:</t>
  </si>
  <si>
    <t>• Alta</t>
  </si>
  <si>
    <t>• Media</t>
  </si>
  <si>
    <t>• Baja</t>
  </si>
  <si>
    <t>* Aspectos Específicos: aquellos cuya solución corresponde a la unidad responsable del programa.</t>
  </si>
  <si>
    <t>* Aspectos interinstitucionales: aquellos que para su solución se deberá contar con la participación de uno o más dependencias.</t>
  </si>
  <si>
    <t>* Aspectos Intergubernamentales: aquellos que demandan la intervención de algunas áreas de otros poderes u órdenes de gobierno.</t>
  </si>
  <si>
    <t>* Corto plazo = dentro de un ejercicio fiscal.</t>
  </si>
  <si>
    <t>* Mediano plazo = de dos a tres ejercicios fiscales.</t>
  </si>
  <si>
    <t>* Largo plazo = más de tres ejercicios fiscales</t>
  </si>
  <si>
    <t>H. AYUNTAMIENTO DE GUASAVE</t>
  </si>
  <si>
    <t>* Aspectos Institucionales: aquellos que requieren de la intervención de una o varias áreas del Ayuntamiento para su solución.</t>
  </si>
  <si>
    <t>Desarrollo Económico</t>
  </si>
  <si>
    <t>Modificar la definición de la población objetivo del Propósito de la MIR y retomar la reflejada en el objetivo central del Árbol de objetivos.</t>
  </si>
  <si>
    <t>Agregar en el diagnóstico del programa la alineación con el objetivo del Plan Estatal de Desarrollo 2022-2027, en el EJE 2. Desarrollo Económico, Tema. Promoción y Desarrollo Económico, la recomendación que a continuación se describe. 2. Política de fomento al empleo formal e incluyente; Objetivo prioritario 2.1 Fomentar el empleo de calidad, inclusivo, que ofrezca seguridad social e igualdad de condiciones para hombres y mujeres y. 3. Política de impulso al desarrollo comercial y competitivo de las Mipymes y los  emprendedores; Objetivo Prioritario 3.1 Impulsar el desarrollo inclusivo y sostenible a través de mecanismos y herramientas que permitan elevar la competitividad y productividad de las Mypimes y las y los emprendedores.</t>
  </si>
  <si>
    <t xml:space="preserve">Programar metas mejores o igual que la línea base con la finalidad de impulsar y orientar la mejora del desempeño y que de igual forma se analicen los valores históricos, los recursos humanos, materiales y financieros, con el propósito de que se elabore una programación de las metas que se consideran retadoras y factibles de alcanzar.  </t>
  </si>
  <si>
    <t>Desarrollar una base de datos en documentos o medios electrónicos de información que permitan identificar y cuantificar a la población atendida por cada uno de los servicios que presta, y en la medida de lo posible que cuente con las características de la población atendida, el tipo de servicio otorgado, que permita su depuración y actualización y que incluya una clave única de identificación en lo individual, como pueden ser, personas atendidas o beneficiadas con la promoción de empleo, capacitadas, personas o grupos poblacionales beneficiadas con el otorgamiento de incentivos y estímulos fiscales, con la gestión y apoyo para realizar trámites y permisos, entre otros.</t>
  </si>
  <si>
    <t>Reestructurar el diseño del Pp, para no considerar en este, las funciones y actividades relacionadas con la promoción turística.</t>
  </si>
  <si>
    <t>Modificar la definición de la población potencial del programa, para que esta corresponda con la señalada en las diferentes etapas de la MML y coincida también con la cuantificación registrada.</t>
  </si>
  <si>
    <t>Desarrollar y publicar todos los procedimientos del programa para recibir, registrar y dar trámite a los servicios solicitados y la entrega de éstos, los cuales deben estar adaptados a las características de la población objetivo, que identifiquen y definan plazos para cada momento del proceso y describan los requisitos y formatos necesarios.</t>
  </si>
  <si>
    <t>Especificar los criterios de elegibilidad diferenciados, (hombres, mujeres, menores de edad, en condiciones de marginación o vulnerabilidad, con capacidades diferentes, lengua diferente al español, personas físicas, personas morales, por zonas de la ciudad o comunidades rurales, entre otros) para la selección de grupos poblacionales o territoriales y desarrollar procedimientos diferenciados o prioritarios para la atención de estos grupos poblacionales y territorios del municipio, los cuales se pretenden atender o beneficiar con los servicios que el programa otorga.</t>
  </si>
  <si>
    <t>Definir criterios de elegibilidad documentados para la selección de su población objetivo y estos se encuentran estandarizados y sistematizados.</t>
  </si>
  <si>
    <t>Elaborar una estrategia de cobertura para atender en el mediano y largo plazo a su población potencial y objetivo considerando las proyecciones poblacionales, donde se describan las metas anuales por alcanzar y la proyección de los recursos presupuestales necesarios en cada uno de los años que abarque dicho documento. La estrategia de cobertura en comento, así como la proyección de los recursos, deberá desarrollarse en lo individual para el programa evaluado y para cada uno de los programas que se operen en la institución.</t>
  </si>
  <si>
    <t>Incorporar en el diagnóstico, elementos teóricos y/o empíricas donde se demuestren los efectos positivos atribuibles a los servicios que el Pp otorga.</t>
  </si>
  <si>
    <t>Diseñar y operar mecanismos que permitan a esta institución propiciar la participación ciudadana en el desarrollo y mejoramiento del programa.</t>
  </si>
  <si>
    <t>Incorporar un indicador de cobertura del programa en el nivel de Propósito de la MIR. Se sugiere el siguiente. Nombre del indicador: Porcentaje de la población objetivo beneficiada con empleo y remuneraciones adecuadas; Fórmula o método de cálculo: (Total de personas que se benefician de manera directa con empleo y remuneraciones adecuadas en el Municipio de Guasave / Total de población objetivo del Municipio de Guasave)*100. Considerando en la medida de lo posible al realizar la suma de los habitantes beneficiados, no duplicar el número de los beneficiados en diferentes servicios recibidos.</t>
  </si>
  <si>
    <t xml:space="preserve">Tesorería y Dirección General de Desarrollo Económico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</si>
</sst>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11"/>
      <color theme="0"/>
      <name val="Calibri"/>
      <family val="2"/>
      <scheme val="minor"/>
    </font>
    <font>
      <b/>
      <sz val="9"/>
      <color theme="0"/>
      <name val="Calibri"/>
      <family val="2"/>
      <scheme val="minor"/>
    </font>
    <font>
      <b/>
      <sz val="14"/>
      <color theme="1"/>
      <name val="Calibri"/>
      <family val="2"/>
      <scheme val="minor"/>
    </font>
    <font>
      <b/>
      <i/>
      <sz val="10"/>
      <color theme="1"/>
      <name val="Calibri Light"/>
      <family val="2"/>
    </font>
    <font>
      <i/>
      <sz val="10"/>
      <color theme="1"/>
      <name val="Calibri Light"/>
      <family val="2"/>
    </font>
    <font>
      <i/>
      <sz val="9"/>
      <color theme="1"/>
      <name val="Calibri"/>
      <family val="2"/>
      <scheme val="minor"/>
    </font>
    <font>
      <b/>
      <i/>
      <sz val="9"/>
      <color theme="1"/>
      <name val="Calibri"/>
      <family val="2"/>
      <scheme val="minor"/>
    </font>
    <font>
      <sz val="20"/>
      <color theme="1"/>
      <name val="Calibri"/>
      <family val="2"/>
      <scheme val="minor"/>
    </font>
    <font>
      <i/>
      <sz val="11"/>
      <color theme="1"/>
      <name val="Calibri"/>
      <family val="2"/>
      <scheme val="minor"/>
    </font>
    <font>
      <b/>
      <i/>
      <sz val="11"/>
      <color theme="1"/>
      <name val="Calibri"/>
      <family val="2"/>
      <scheme val="minor"/>
    </font>
    <font>
      <i/>
      <sz val="10"/>
      <color theme="1"/>
      <name val="Calibri Light"/>
      <family val="2"/>
      <scheme val="major"/>
    </font>
    <font>
      <i/>
      <sz val="10"/>
      <color rgb="FF000000"/>
      <name val="Calibri Light"/>
      <family val="2"/>
      <scheme val="major"/>
    </font>
    <font>
      <b/>
      <sz val="9"/>
      <color theme="0"/>
      <name val="Calibri Light"/>
      <family val="2"/>
      <scheme val="major"/>
    </font>
    <font>
      <sz val="11"/>
      <color theme="1"/>
      <name val="Calibri Light"/>
      <family val="2"/>
      <scheme val="major"/>
    </font>
  </fonts>
  <fills count="7">
    <fill>
      <patternFill patternType="none"/>
    </fill>
    <fill>
      <patternFill patternType="gray125"/>
    </fill>
    <fill>
      <patternFill patternType="solid">
        <fgColor theme="0" tint="-0.14999847407452621"/>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5" tint="-0.49998474074526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89">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xf>
    <xf numFmtId="0" fontId="1" fillId="0" borderId="0" xfId="0" applyFont="1"/>
    <xf numFmtId="0" fontId="1" fillId="0" borderId="1" xfId="0" applyFont="1" applyBorder="1" applyAlignment="1">
      <alignment horizontal="center" vertical="center"/>
    </xf>
    <xf numFmtId="0" fontId="1" fillId="0" borderId="1" xfId="0" applyFont="1" applyBorder="1"/>
    <xf numFmtId="0" fontId="0" fillId="0" borderId="0" xfId="0" applyAlignment="1">
      <alignment horizontal="left"/>
    </xf>
    <xf numFmtId="0" fontId="1" fillId="0" borderId="4" xfId="0" applyFont="1" applyBorder="1" applyAlignment="1">
      <alignment horizontal="left"/>
    </xf>
    <xf numFmtId="0" fontId="0" fillId="0" borderId="4" xfId="0" applyBorder="1" applyAlignment="1">
      <alignment horizontal="left"/>
    </xf>
    <xf numFmtId="0" fontId="0" fillId="0" borderId="4" xfId="0" applyBorder="1"/>
    <xf numFmtId="0" fontId="1" fillId="0" borderId="0" xfId="0" applyFont="1" applyAlignment="1">
      <alignment horizontal="left"/>
    </xf>
    <xf numFmtId="0" fontId="0" fillId="0" borderId="0" xfId="0" applyAlignment="1">
      <alignment vertical="center"/>
    </xf>
    <xf numFmtId="0" fontId="0" fillId="0" borderId="1" xfId="0" quotePrefix="1" applyBorder="1"/>
    <xf numFmtId="0" fontId="1" fillId="2" borderId="1" xfId="0" applyFont="1" applyFill="1" applyBorder="1" applyAlignment="1">
      <alignment horizontal="center" vertical="center"/>
    </xf>
    <xf numFmtId="0" fontId="1" fillId="2" borderId="1" xfId="0" applyFont="1" applyFill="1" applyBorder="1"/>
    <xf numFmtId="0" fontId="0" fillId="0" borderId="1" xfId="0" applyBorder="1" applyAlignment="1">
      <alignment horizontal="left" vertical="center" wrapText="1"/>
    </xf>
    <xf numFmtId="0" fontId="0" fillId="0" borderId="1" xfId="0" applyBorder="1" applyAlignment="1">
      <alignment vertical="top" wrapText="1"/>
    </xf>
    <xf numFmtId="15" fontId="0" fillId="0" borderId="1" xfId="0" applyNumberFormat="1" applyBorder="1" applyAlignment="1">
      <alignment horizontal="center" vertical="top" wrapText="1"/>
    </xf>
    <xf numFmtId="0" fontId="0" fillId="0" borderId="1" xfId="0" applyBorder="1" applyAlignment="1">
      <alignment wrapText="1"/>
    </xf>
    <xf numFmtId="0" fontId="0" fillId="0" borderId="1" xfId="0" applyBorder="1" applyAlignment="1">
      <alignment horizontal="center" vertical="top"/>
    </xf>
    <xf numFmtId="0" fontId="0" fillId="0" borderId="0" xfId="0" applyAlignment="1">
      <alignment vertical="top"/>
    </xf>
    <xf numFmtId="0" fontId="0" fillId="0" borderId="1" xfId="0" applyBorder="1" applyAlignment="1">
      <alignment horizontal="left" vertical="top" wrapText="1"/>
    </xf>
    <xf numFmtId="14" fontId="0" fillId="0" borderId="0" xfId="0" applyNumberFormat="1" applyAlignment="1">
      <alignment horizontal="center"/>
    </xf>
    <xf numFmtId="0" fontId="6" fillId="0" borderId="0" xfId="0" applyFont="1" applyAlignment="1">
      <alignment horizontal="left" vertical="center" indent="1"/>
    </xf>
    <xf numFmtId="0" fontId="5" fillId="0" borderId="0" xfId="0" applyFont="1" applyAlignment="1">
      <alignment horizontal="left" vertical="center"/>
    </xf>
    <xf numFmtId="0" fontId="7" fillId="0" borderId="0" xfId="0" applyFont="1" applyAlignment="1">
      <alignment horizontal="left" vertical="center" indent="1"/>
    </xf>
    <xf numFmtId="0" fontId="8" fillId="0" borderId="0" xfId="0" applyFont="1"/>
    <xf numFmtId="0" fontId="0" fillId="4" borderId="1" xfId="0" applyFill="1" applyBorder="1" applyAlignment="1">
      <alignment vertical="top" wrapText="1"/>
    </xf>
    <xf numFmtId="0" fontId="0" fillId="4" borderId="1" xfId="0" applyFill="1" applyBorder="1" applyAlignment="1">
      <alignment vertical="top"/>
    </xf>
    <xf numFmtId="0" fontId="9" fillId="4" borderId="1" xfId="0" applyFont="1" applyFill="1" applyBorder="1" applyAlignment="1">
      <alignment horizontal="center" vertical="top"/>
    </xf>
    <xf numFmtId="0" fontId="10" fillId="0" borderId="1" xfId="0" applyFont="1" applyBorder="1" applyAlignment="1">
      <alignment vertical="center" wrapText="1"/>
    </xf>
    <xf numFmtId="0" fontId="10" fillId="0" borderId="1" xfId="0" applyFont="1" applyBorder="1" applyAlignment="1">
      <alignment horizontal="center" vertical="center"/>
    </xf>
    <xf numFmtId="0" fontId="11" fillId="0" borderId="1" xfId="0" applyFont="1" applyBorder="1"/>
    <xf numFmtId="0" fontId="10" fillId="0" borderId="1" xfId="0" applyFont="1" applyBorder="1" applyAlignment="1">
      <alignment horizontal="left" vertical="center" wrapText="1"/>
    </xf>
    <xf numFmtId="0" fontId="10" fillId="4" borderId="1" xfId="0" applyFont="1" applyFill="1" applyBorder="1" applyAlignment="1">
      <alignment horizontal="left" vertical="center"/>
    </xf>
    <xf numFmtId="0" fontId="10" fillId="0" borderId="0" xfId="0" applyFont="1" applyAlignment="1">
      <alignment horizontal="left" vertical="center"/>
    </xf>
    <xf numFmtId="0" fontId="10" fillId="4" borderId="1" xfId="0" applyFont="1" applyFill="1" applyBorder="1"/>
    <xf numFmtId="0" fontId="10" fillId="0" borderId="0" xfId="0" applyFont="1"/>
    <xf numFmtId="9" fontId="10" fillId="4" borderId="1" xfId="0" applyNumberFormat="1" applyFont="1" applyFill="1" applyBorder="1" applyAlignment="1">
      <alignment horizontal="center" vertical="center"/>
    </xf>
    <xf numFmtId="0" fontId="10" fillId="4" borderId="1" xfId="0" applyFont="1" applyFill="1" applyBorder="1" applyAlignment="1">
      <alignment horizontal="center" vertical="center" wrapText="1"/>
    </xf>
    <xf numFmtId="0" fontId="0" fillId="0" borderId="0" xfId="0" applyAlignment="1">
      <alignment horizontal="center"/>
    </xf>
    <xf numFmtId="0" fontId="3" fillId="5" borderId="2" xfId="0" applyFont="1" applyFill="1" applyBorder="1" applyAlignment="1">
      <alignment horizontal="center" vertical="center"/>
    </xf>
    <xf numFmtId="0" fontId="2" fillId="5" borderId="1" xfId="0" applyFont="1" applyFill="1" applyBorder="1" applyAlignment="1">
      <alignment horizontal="center" vertical="center"/>
    </xf>
    <xf numFmtId="0" fontId="12" fillId="0" borderId="1" xfId="0" applyFont="1" applyBorder="1" applyAlignment="1">
      <alignment horizontal="justify"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wrapText="1"/>
    </xf>
    <xf numFmtId="0" fontId="15" fillId="0" borderId="1" xfId="0" applyFont="1" applyBorder="1" applyAlignment="1">
      <alignment vertical="center" wrapText="1"/>
    </xf>
    <xf numFmtId="0" fontId="15" fillId="0" borderId="1" xfId="0" applyFont="1" applyBorder="1" applyAlignment="1">
      <alignment vertical="center"/>
    </xf>
    <xf numFmtId="0" fontId="13" fillId="6" borderId="1" xfId="0" applyFont="1" applyFill="1" applyBorder="1" applyAlignment="1">
      <alignment horizontal="center" vertical="center" wrapText="1"/>
    </xf>
    <xf numFmtId="0" fontId="15" fillId="0" borderId="1" xfId="0" applyFont="1" applyBorder="1"/>
    <xf numFmtId="0" fontId="15" fillId="0" borderId="1" xfId="0" applyFont="1" applyBorder="1" applyAlignment="1">
      <alignment horizontal="left" wrapText="1"/>
    </xf>
    <xf numFmtId="0" fontId="4" fillId="0" borderId="0" xfId="0" applyFont="1" applyAlignment="1">
      <alignment horizontal="center" vertical="center"/>
    </xf>
    <xf numFmtId="0" fontId="10" fillId="0" borderId="4" xfId="0" applyFont="1" applyBorder="1" applyAlignment="1">
      <alignment horizontal="left"/>
    </xf>
    <xf numFmtId="0" fontId="10" fillId="0" borderId="5" xfId="0" applyFont="1" applyBorder="1" applyAlignment="1">
      <alignment horizontal="left"/>
    </xf>
    <xf numFmtId="14" fontId="10" fillId="6" borderId="5" xfId="0" applyNumberFormat="1" applyFont="1" applyFill="1" applyBorder="1" applyAlignment="1">
      <alignment horizontal="left"/>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1" fillId="0" borderId="0" xfId="0" applyFont="1" applyAlignment="1">
      <alignment horizontal="center"/>
    </xf>
    <xf numFmtId="14" fontId="10" fillId="6" borderId="4" xfId="0" applyNumberFormat="1" applyFont="1" applyFill="1" applyBorder="1" applyAlignment="1">
      <alignment horizontal="left"/>
    </xf>
    <xf numFmtId="0" fontId="10" fillId="6" borderId="4" xfId="0" applyFont="1" applyFill="1" applyBorder="1" applyAlignment="1">
      <alignment horizontal="left"/>
    </xf>
    <xf numFmtId="0" fontId="2" fillId="5" borderId="1" xfId="0" applyFont="1" applyFill="1" applyBorder="1" applyAlignment="1">
      <alignment horizontal="center"/>
    </xf>
    <xf numFmtId="0" fontId="2" fillId="5" borderId="3" xfId="0" applyFont="1" applyFill="1" applyBorder="1" applyAlignment="1">
      <alignment horizontal="center" vertical="center"/>
    </xf>
    <xf numFmtId="0" fontId="2" fillId="5" borderId="3" xfId="0" applyFont="1" applyFill="1" applyBorder="1" applyAlignment="1">
      <alignment horizontal="center" vertical="center" wrapText="1"/>
    </xf>
    <xf numFmtId="0" fontId="1" fillId="0" borderId="0" xfId="0" applyFont="1" applyAlignment="1">
      <alignment horizontal="center" wrapText="1"/>
    </xf>
    <xf numFmtId="0" fontId="11" fillId="0" borderId="5" xfId="0" applyFont="1" applyBorder="1" applyAlignment="1">
      <alignment horizontal="left"/>
    </xf>
    <xf numFmtId="0" fontId="2" fillId="5" borderId="1" xfId="0" applyFont="1" applyFill="1" applyBorder="1" applyAlignment="1">
      <alignment horizontal="center" vertical="center" textRotation="90" wrapText="1"/>
    </xf>
    <xf numFmtId="0" fontId="2" fillId="5" borderId="2" xfId="0" applyFont="1" applyFill="1" applyBorder="1" applyAlignment="1">
      <alignment horizontal="center" vertical="center" textRotation="90"/>
    </xf>
    <xf numFmtId="0" fontId="2" fillId="5" borderId="3" xfId="0" applyFont="1" applyFill="1" applyBorder="1" applyAlignment="1">
      <alignment horizontal="center" vertical="center" textRotation="90"/>
    </xf>
    <xf numFmtId="0" fontId="2" fillId="5" borderId="2" xfId="0" applyFont="1" applyFill="1" applyBorder="1" applyAlignment="1">
      <alignment horizontal="center" vertical="center" textRotation="90" wrapText="1"/>
    </xf>
    <xf numFmtId="0" fontId="2" fillId="5" borderId="3" xfId="0" applyFont="1" applyFill="1" applyBorder="1" applyAlignment="1">
      <alignment horizontal="center" vertical="center" textRotation="90" wrapText="1"/>
    </xf>
    <xf numFmtId="0" fontId="0" fillId="0" borderId="4" xfId="0" applyBorder="1" applyAlignment="1">
      <alignment horizontal="left"/>
    </xf>
    <xf numFmtId="0" fontId="0" fillId="0" borderId="5" xfId="0" applyBorder="1" applyAlignment="1">
      <alignment horizontal="left"/>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0" borderId="0" xfId="0" applyFont="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textRotation="90" wrapText="1"/>
    </xf>
    <xf numFmtId="0" fontId="2" fillId="3" borderId="3" xfId="0" applyFont="1" applyFill="1" applyBorder="1" applyAlignment="1">
      <alignment horizontal="center" vertical="center" textRotation="90" wrapText="1"/>
    </xf>
    <xf numFmtId="0" fontId="1" fillId="0" borderId="0" xfId="0" applyFont="1" applyAlignment="1">
      <alignment horizontal="left" indent="6"/>
    </xf>
    <xf numFmtId="0" fontId="2" fillId="3" borderId="1" xfId="0" applyFont="1" applyFill="1" applyBorder="1" applyAlignment="1">
      <alignment horizontal="center" vertical="center" textRotation="90" wrapText="1"/>
    </xf>
    <xf numFmtId="0" fontId="10"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148828</xdr:colOff>
      <xdr:row>0</xdr:row>
      <xdr:rowOff>0</xdr:rowOff>
    </xdr:from>
    <xdr:to>
      <xdr:col>1</xdr:col>
      <xdr:colOff>922734</xdr:colOff>
      <xdr:row>3</xdr:row>
      <xdr:rowOff>9922</xdr:rowOff>
    </xdr:to>
    <xdr:pic>
      <xdr:nvPicPr>
        <xdr:cNvPr id="5" name="Imagen 4">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1"/>
        <a:srcRect l="64324" t="23537" r="16328" b="55341"/>
        <a:stretch/>
      </xdr:blipFill>
      <xdr:spPr bwMode="auto">
        <a:xfrm>
          <a:off x="148828" y="0"/>
          <a:ext cx="1051719" cy="62507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132521</xdr:colOff>
      <xdr:row>0</xdr:row>
      <xdr:rowOff>74543</xdr:rowOff>
    </xdr:from>
    <xdr:to>
      <xdr:col>1</xdr:col>
      <xdr:colOff>944217</xdr:colOff>
      <xdr:row>3</xdr:row>
      <xdr:rowOff>16565</xdr:rowOff>
    </xdr:to>
    <xdr:pic>
      <xdr:nvPicPr>
        <xdr:cNvPr id="5" name="Imagen 4">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1"/>
        <a:srcRect l="64324" t="23537" r="16328" b="55341"/>
        <a:stretch/>
      </xdr:blipFill>
      <xdr:spPr bwMode="auto">
        <a:xfrm>
          <a:off x="132521" y="74543"/>
          <a:ext cx="1126435" cy="563218"/>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179293</xdr:colOff>
      <xdr:row>0</xdr:row>
      <xdr:rowOff>56030</xdr:rowOff>
    </xdr:from>
    <xdr:to>
      <xdr:col>1</xdr:col>
      <xdr:colOff>952499</xdr:colOff>
      <xdr:row>3</xdr:row>
      <xdr:rowOff>11205</xdr:rowOff>
    </xdr:to>
    <xdr:pic>
      <xdr:nvPicPr>
        <xdr:cNvPr id="5" name="Imagen 4">
          <a:extLst>
            <a:ext uri="{FF2B5EF4-FFF2-40B4-BE49-F238E27FC236}">
              <a16:creationId xmlns:a16="http://schemas.microsoft.com/office/drawing/2014/main" id="{00000000-0008-0000-0200-000005000000}"/>
            </a:ext>
          </a:extLst>
        </xdr:cNvPr>
        <xdr:cNvPicPr/>
      </xdr:nvPicPr>
      <xdr:blipFill rotWithShape="1">
        <a:blip xmlns:r="http://schemas.openxmlformats.org/officeDocument/2006/relationships" r:embed="rId1"/>
        <a:srcRect l="64324" t="23537" r="16328" b="55341"/>
        <a:stretch/>
      </xdr:blipFill>
      <xdr:spPr bwMode="auto">
        <a:xfrm>
          <a:off x="179293" y="56030"/>
          <a:ext cx="1075765" cy="661146"/>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85724</xdr:colOff>
      <xdr:row>0</xdr:row>
      <xdr:rowOff>66675</xdr:rowOff>
    </xdr:from>
    <xdr:to>
      <xdr:col>1</xdr:col>
      <xdr:colOff>619125</xdr:colOff>
      <xdr:row>2</xdr:row>
      <xdr:rowOff>200025</xdr:rowOff>
    </xdr:to>
    <xdr:pic>
      <xdr:nvPicPr>
        <xdr:cNvPr id="3" name="Imagen 2">
          <a:extLst>
            <a:ext uri="{FF2B5EF4-FFF2-40B4-BE49-F238E27FC236}">
              <a16:creationId xmlns:a16="http://schemas.microsoft.com/office/drawing/2014/main" id="{00000000-0008-0000-0300-000003000000}"/>
            </a:ext>
          </a:extLst>
        </xdr:cNvPr>
        <xdr:cNvPicPr/>
      </xdr:nvPicPr>
      <xdr:blipFill rotWithShape="1">
        <a:blip xmlns:r="http://schemas.openxmlformats.org/officeDocument/2006/relationships" r:embed="rId1"/>
        <a:srcRect l="64324" t="23537" r="16328" b="55341"/>
        <a:stretch/>
      </xdr:blipFill>
      <xdr:spPr bwMode="auto">
        <a:xfrm>
          <a:off x="85724" y="66675"/>
          <a:ext cx="838201" cy="561975"/>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57150</xdr:rowOff>
    </xdr:from>
    <xdr:to>
      <xdr:col>1</xdr:col>
      <xdr:colOff>685800</xdr:colOff>
      <xdr:row>2</xdr:row>
      <xdr:rowOff>9525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57150"/>
          <a:ext cx="895350" cy="333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76200</xdr:rowOff>
    </xdr:from>
    <xdr:to>
      <xdr:col>1</xdr:col>
      <xdr:colOff>676275</xdr:colOff>
      <xdr:row>2</xdr:row>
      <xdr:rowOff>28575</xdr:rowOff>
    </xdr:to>
    <xdr:pic>
      <xdr:nvPicPr>
        <xdr:cNvPr id="3" name="Imagen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76200"/>
          <a:ext cx="895350" cy="3333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2"/>
  <sheetViews>
    <sheetView tabSelected="1" zoomScale="96" zoomScaleNormal="96" workbookViewId="0">
      <selection activeCell="F20" sqref="F20"/>
    </sheetView>
  </sheetViews>
  <sheetFormatPr baseColWidth="10" defaultRowHeight="15" x14ac:dyDescent="0.25"/>
  <cols>
    <col min="1" max="1" width="4.140625" bestFit="1" customWidth="1"/>
    <col min="2" max="2" width="74.42578125" customWidth="1"/>
    <col min="3" max="3" width="7" bestFit="1" customWidth="1"/>
    <col min="4" max="4" width="9.140625" bestFit="1" customWidth="1"/>
    <col min="5" max="5" width="10" bestFit="1" customWidth="1"/>
    <col min="6" max="6" width="9.5703125" bestFit="1" customWidth="1"/>
    <col min="7" max="7" width="12.42578125" customWidth="1"/>
    <col min="8" max="8" width="5.85546875" customWidth="1"/>
  </cols>
  <sheetData>
    <row r="1" spans="1:7" ht="18.75" x14ac:dyDescent="0.25">
      <c r="B1" s="54" t="s">
        <v>90</v>
      </c>
      <c r="C1" s="54"/>
      <c r="D1" s="54"/>
      <c r="E1" s="54"/>
      <c r="F1" s="54"/>
      <c r="G1" s="54"/>
    </row>
    <row r="2" spans="1:7" x14ac:dyDescent="0.25">
      <c r="B2" s="64" t="s">
        <v>34</v>
      </c>
      <c r="C2" s="64"/>
      <c r="D2" s="64"/>
      <c r="E2" s="64"/>
      <c r="F2" s="64"/>
      <c r="G2" s="64"/>
    </row>
    <row r="4" spans="1:7" x14ac:dyDescent="0.25">
      <c r="B4" s="12" t="s">
        <v>60</v>
      </c>
      <c r="C4" s="55" t="s">
        <v>92</v>
      </c>
      <c r="D4" s="55"/>
      <c r="E4" s="55"/>
      <c r="F4" s="55"/>
      <c r="G4" s="55"/>
    </row>
    <row r="5" spans="1:7" x14ac:dyDescent="0.25">
      <c r="B5" s="12" t="s">
        <v>61</v>
      </c>
      <c r="C5" s="56">
        <v>2025</v>
      </c>
      <c r="D5" s="56"/>
      <c r="E5" s="56"/>
      <c r="F5" s="56"/>
      <c r="G5" s="56"/>
    </row>
    <row r="6" spans="1:7" x14ac:dyDescent="0.25">
      <c r="B6" s="12" t="s">
        <v>62</v>
      </c>
      <c r="C6" s="57">
        <v>45866</v>
      </c>
      <c r="D6" s="57"/>
      <c r="E6" s="57"/>
      <c r="F6" s="57"/>
      <c r="G6" s="57"/>
    </row>
    <row r="8" spans="1:7" x14ac:dyDescent="0.25">
      <c r="A8" s="58" t="s">
        <v>0</v>
      </c>
      <c r="B8" s="60" t="s">
        <v>36</v>
      </c>
      <c r="C8" s="58" t="s">
        <v>18</v>
      </c>
      <c r="D8" s="58"/>
      <c r="E8" s="58"/>
      <c r="F8" s="58"/>
      <c r="G8" s="62" t="s">
        <v>23</v>
      </c>
    </row>
    <row r="9" spans="1:7" s="1" customFormat="1" x14ac:dyDescent="0.25">
      <c r="A9" s="59"/>
      <c r="B9" s="61"/>
      <c r="C9" s="43" t="s">
        <v>19</v>
      </c>
      <c r="D9" s="43" t="s">
        <v>20</v>
      </c>
      <c r="E9" s="43" t="s">
        <v>21</v>
      </c>
      <c r="F9" s="43" t="s">
        <v>22</v>
      </c>
      <c r="G9" s="63"/>
    </row>
    <row r="10" spans="1:7" s="1" customFormat="1" ht="25.5" x14ac:dyDescent="0.25">
      <c r="A10" s="46">
        <v>1</v>
      </c>
      <c r="B10" s="45" t="s">
        <v>93</v>
      </c>
      <c r="C10" s="46" t="s">
        <v>40</v>
      </c>
      <c r="D10" s="46" t="s">
        <v>40</v>
      </c>
      <c r="E10" s="46" t="s">
        <v>40</v>
      </c>
      <c r="F10" s="46" t="s">
        <v>40</v>
      </c>
      <c r="G10" s="47"/>
    </row>
    <row r="11" spans="1:7" s="13" customFormat="1" ht="132.75" customHeight="1" x14ac:dyDescent="0.25">
      <c r="A11" s="46">
        <v>2</v>
      </c>
      <c r="B11" s="48" t="s">
        <v>94</v>
      </c>
      <c r="C11" s="46" t="s">
        <v>40</v>
      </c>
      <c r="D11" s="46" t="s">
        <v>40</v>
      </c>
      <c r="E11" s="46" t="s">
        <v>40</v>
      </c>
      <c r="F11" s="46" t="s">
        <v>40</v>
      </c>
      <c r="G11" s="49"/>
    </row>
    <row r="12" spans="1:7" s="13" customFormat="1" ht="59.25" customHeight="1" x14ac:dyDescent="0.25">
      <c r="A12" s="46">
        <v>3</v>
      </c>
      <c r="B12" s="48" t="s">
        <v>95</v>
      </c>
      <c r="C12" s="46" t="s">
        <v>40</v>
      </c>
      <c r="D12" s="46" t="s">
        <v>40</v>
      </c>
      <c r="E12" s="46" t="s">
        <v>40</v>
      </c>
      <c r="F12" s="46" t="s">
        <v>40</v>
      </c>
      <c r="G12" s="49"/>
    </row>
    <row r="13" spans="1:7" s="13" customFormat="1" ht="89.25" x14ac:dyDescent="0.25">
      <c r="A13" s="46">
        <v>4</v>
      </c>
      <c r="B13" s="45" t="s">
        <v>105</v>
      </c>
      <c r="C13" s="46" t="s">
        <v>40</v>
      </c>
      <c r="D13" s="46" t="s">
        <v>40</v>
      </c>
      <c r="E13" s="46" t="s">
        <v>40</v>
      </c>
      <c r="F13" s="46" t="s">
        <v>40</v>
      </c>
      <c r="G13" s="49"/>
    </row>
    <row r="14" spans="1:7" s="13" customFormat="1" ht="135" x14ac:dyDescent="0.25">
      <c r="A14" s="46">
        <v>5</v>
      </c>
      <c r="B14" s="49" t="s">
        <v>96</v>
      </c>
      <c r="C14" s="46" t="s">
        <v>40</v>
      </c>
      <c r="D14" s="46" t="s">
        <v>40</v>
      </c>
      <c r="E14" s="46" t="s">
        <v>40</v>
      </c>
      <c r="F14" s="46" t="s">
        <v>40</v>
      </c>
      <c r="G14" s="50"/>
    </row>
    <row r="15" spans="1:7" s="13" customFormat="1" ht="30" x14ac:dyDescent="0.25">
      <c r="A15" s="51">
        <v>6</v>
      </c>
      <c r="B15" s="48" t="s">
        <v>97</v>
      </c>
      <c r="C15" s="46" t="s">
        <v>40</v>
      </c>
      <c r="D15" s="46" t="s">
        <v>40</v>
      </c>
      <c r="E15" s="46" t="s">
        <v>40</v>
      </c>
      <c r="F15" s="46" t="s">
        <v>40</v>
      </c>
      <c r="G15" s="49"/>
    </row>
    <row r="16" spans="1:7" ht="45" x14ac:dyDescent="0.25">
      <c r="A16" s="51">
        <v>7</v>
      </c>
      <c r="B16" s="48" t="s">
        <v>98</v>
      </c>
      <c r="C16" s="46" t="s">
        <v>40</v>
      </c>
      <c r="D16" s="46" t="s">
        <v>40</v>
      </c>
      <c r="E16" s="46" t="s">
        <v>40</v>
      </c>
      <c r="F16" s="46" t="s">
        <v>40</v>
      </c>
      <c r="G16" s="52"/>
    </row>
    <row r="17" spans="1:7" ht="60" customHeight="1" x14ac:dyDescent="0.25">
      <c r="A17" s="51">
        <v>8</v>
      </c>
      <c r="B17" s="48" t="s">
        <v>99</v>
      </c>
      <c r="C17" s="46" t="s">
        <v>40</v>
      </c>
      <c r="D17" s="46" t="s">
        <v>40</v>
      </c>
      <c r="E17" s="46" t="s">
        <v>40</v>
      </c>
      <c r="F17" s="46" t="s">
        <v>40</v>
      </c>
      <c r="G17" s="52"/>
    </row>
    <row r="18" spans="1:7" ht="107.25" customHeight="1" x14ac:dyDescent="0.25">
      <c r="A18" s="51">
        <v>9</v>
      </c>
      <c r="B18" s="53" t="s">
        <v>100</v>
      </c>
      <c r="C18" s="46" t="s">
        <v>40</v>
      </c>
      <c r="D18" s="46" t="s">
        <v>40</v>
      </c>
      <c r="E18" s="46" t="s">
        <v>40</v>
      </c>
      <c r="F18" s="46" t="s">
        <v>40</v>
      </c>
      <c r="G18" s="52"/>
    </row>
    <row r="19" spans="1:7" ht="30" x14ac:dyDescent="0.25">
      <c r="A19" s="51">
        <v>10</v>
      </c>
      <c r="B19" s="49" t="s">
        <v>101</v>
      </c>
      <c r="C19" s="46" t="s">
        <v>40</v>
      </c>
      <c r="D19" s="46" t="s">
        <v>40</v>
      </c>
      <c r="E19" s="46" t="s">
        <v>40</v>
      </c>
      <c r="F19" s="46" t="s">
        <v>40</v>
      </c>
      <c r="G19" s="52"/>
    </row>
    <row r="20" spans="1:7" ht="105" x14ac:dyDescent="0.25">
      <c r="A20" s="51">
        <v>11</v>
      </c>
      <c r="B20" s="48" t="s">
        <v>102</v>
      </c>
      <c r="C20" s="46" t="s">
        <v>40</v>
      </c>
      <c r="D20" s="46" t="s">
        <v>40</v>
      </c>
      <c r="E20" s="46" t="s">
        <v>40</v>
      </c>
      <c r="F20" s="46" t="s">
        <v>40</v>
      </c>
      <c r="G20" s="52"/>
    </row>
    <row r="21" spans="1:7" ht="30" x14ac:dyDescent="0.25">
      <c r="A21" s="51">
        <v>12</v>
      </c>
      <c r="B21" s="49" t="s">
        <v>103</v>
      </c>
      <c r="C21" s="46" t="s">
        <v>40</v>
      </c>
      <c r="D21" s="46" t="s">
        <v>40</v>
      </c>
      <c r="E21" s="46" t="s">
        <v>40</v>
      </c>
      <c r="F21" s="46" t="s">
        <v>40</v>
      </c>
      <c r="G21" s="52"/>
    </row>
    <row r="22" spans="1:7" ht="30" x14ac:dyDescent="0.25">
      <c r="A22" s="51">
        <v>13</v>
      </c>
      <c r="B22" s="49" t="s">
        <v>104</v>
      </c>
      <c r="C22" s="46" t="s">
        <v>40</v>
      </c>
      <c r="D22" s="46" t="s">
        <v>40</v>
      </c>
      <c r="E22" s="46" t="s">
        <v>40</v>
      </c>
      <c r="F22" s="46" t="s">
        <v>40</v>
      </c>
      <c r="G22" s="52"/>
    </row>
  </sheetData>
  <mergeCells count="9">
    <mergeCell ref="B1:G1"/>
    <mergeCell ref="C4:G4"/>
    <mergeCell ref="C5:G5"/>
    <mergeCell ref="C6:G6"/>
    <mergeCell ref="A8:A9"/>
    <mergeCell ref="B8:B9"/>
    <mergeCell ref="G8:G9"/>
    <mergeCell ref="C8:F8"/>
    <mergeCell ref="B2:G2"/>
  </mergeCells>
  <printOptions horizontalCentered="1"/>
  <pageMargins left="0.19685039370078741" right="0.19685039370078741" top="0.59055118110236227" bottom="0.19685039370078741" header="0.31496062992125984" footer="0.31496062992125984"/>
  <pageSetup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4"/>
  <sheetViews>
    <sheetView topLeftCell="A21" zoomScale="115" zoomScaleNormal="115" zoomScaleSheetLayoutView="115" workbookViewId="0">
      <selection activeCell="E23" sqref="E23"/>
    </sheetView>
  </sheetViews>
  <sheetFormatPr baseColWidth="10" defaultRowHeight="15" x14ac:dyDescent="0.25"/>
  <cols>
    <col min="1" max="1" width="4.7109375" customWidth="1"/>
    <col min="2" max="2" width="65.85546875" customWidth="1"/>
    <col min="3" max="3" width="20.7109375" customWidth="1"/>
    <col min="4" max="4" width="6.7109375" customWidth="1"/>
    <col min="5" max="5" width="6.7109375" bestFit="1" customWidth="1"/>
    <col min="6" max="6" width="4.85546875" bestFit="1" customWidth="1"/>
    <col min="7" max="7" width="13.7109375" customWidth="1"/>
  </cols>
  <sheetData>
    <row r="1" spans="1:7" ht="18.75" x14ac:dyDescent="0.25">
      <c r="B1" s="54" t="s">
        <v>90</v>
      </c>
      <c r="C1" s="54"/>
      <c r="D1" s="54"/>
      <c r="E1" s="54"/>
      <c r="F1" s="54"/>
      <c r="G1" s="54"/>
    </row>
    <row r="3" spans="1:7" x14ac:dyDescent="0.25">
      <c r="B3" s="64" t="s">
        <v>11</v>
      </c>
      <c r="C3" s="64"/>
      <c r="D3" s="64"/>
      <c r="E3" s="64"/>
      <c r="F3" s="64"/>
      <c r="G3" s="64"/>
    </row>
    <row r="4" spans="1:7" x14ac:dyDescent="0.25">
      <c r="B4" s="12" t="s">
        <v>60</v>
      </c>
      <c r="C4" s="55" t="str">
        <f>'Identificacion ASM'!C4</f>
        <v>Desarrollo Económico</v>
      </c>
      <c r="D4" s="55"/>
      <c r="E4" s="55"/>
      <c r="F4" s="55"/>
      <c r="G4" s="55"/>
    </row>
    <row r="5" spans="1:7" x14ac:dyDescent="0.25">
      <c r="B5" s="12" t="s">
        <v>61</v>
      </c>
      <c r="C5" s="55">
        <f>'Identificacion ASM'!C5</f>
        <v>2025</v>
      </c>
      <c r="D5" s="55"/>
      <c r="E5" s="55"/>
      <c r="F5" s="55"/>
      <c r="G5" s="55"/>
    </row>
    <row r="6" spans="1:7" x14ac:dyDescent="0.25">
      <c r="B6" s="12" t="s">
        <v>63</v>
      </c>
      <c r="C6" s="65">
        <f>+'Identificacion ASM'!C6:G6</f>
        <v>45866</v>
      </c>
      <c r="D6" s="66"/>
      <c r="E6" s="66"/>
      <c r="F6" s="66"/>
      <c r="G6" s="66"/>
    </row>
    <row r="8" spans="1:7" ht="19.5" customHeight="1" x14ac:dyDescent="0.25">
      <c r="A8" s="58" t="s">
        <v>0</v>
      </c>
      <c r="B8" s="58" t="s">
        <v>72</v>
      </c>
      <c r="C8" s="60" t="s">
        <v>1</v>
      </c>
      <c r="D8" s="67" t="s">
        <v>73</v>
      </c>
      <c r="E8" s="67"/>
      <c r="F8" s="67"/>
      <c r="G8" s="60" t="s">
        <v>74</v>
      </c>
    </row>
    <row r="9" spans="1:7" s="1" customFormat="1" ht="19.5" customHeight="1" x14ac:dyDescent="0.25">
      <c r="A9" s="58"/>
      <c r="B9" s="58"/>
      <c r="C9" s="60"/>
      <c r="D9" s="44" t="s">
        <v>69</v>
      </c>
      <c r="E9" s="44" t="s">
        <v>70</v>
      </c>
      <c r="F9" s="44" t="s">
        <v>71</v>
      </c>
      <c r="G9" s="60"/>
    </row>
    <row r="10" spans="1:7" s="5" customFormat="1" x14ac:dyDescent="0.25">
      <c r="A10" s="15" t="s">
        <v>2</v>
      </c>
      <c r="B10" s="16" t="s">
        <v>3</v>
      </c>
      <c r="C10" s="16"/>
      <c r="D10" s="16"/>
      <c r="E10" s="16"/>
      <c r="F10" s="16"/>
      <c r="G10" s="16"/>
    </row>
    <row r="11" spans="1:7" x14ac:dyDescent="0.25">
      <c r="A11" s="2"/>
      <c r="B11" s="14" t="s">
        <v>41</v>
      </c>
      <c r="C11" s="3"/>
      <c r="D11" s="4"/>
      <c r="E11" s="3"/>
      <c r="F11" s="3"/>
      <c r="G11" s="3"/>
    </row>
    <row r="12" spans="1:7" s="5" customFormat="1" x14ac:dyDescent="0.25">
      <c r="A12" s="15" t="s">
        <v>4</v>
      </c>
      <c r="B12" s="16" t="s">
        <v>5</v>
      </c>
      <c r="C12" s="16"/>
      <c r="D12" s="16"/>
      <c r="E12" s="16"/>
      <c r="F12" s="16"/>
      <c r="G12" s="16"/>
    </row>
    <row r="13" spans="1:7" s="5" customFormat="1" ht="45" x14ac:dyDescent="0.25">
      <c r="A13" s="33">
        <v>1</v>
      </c>
      <c r="B13" s="32" t="str">
        <f>+'Identificacion ASM'!B10</f>
        <v>Modificar la definición de la población objetivo del Propósito de la MIR y retomar la reflejada en el objetivo central del Árbol de objetivos.</v>
      </c>
      <c r="C13" s="32" t="s">
        <v>106</v>
      </c>
      <c r="D13" s="33" t="s">
        <v>10</v>
      </c>
      <c r="E13" s="33"/>
      <c r="F13" s="33"/>
      <c r="G13" s="88" t="s">
        <v>77</v>
      </c>
    </row>
    <row r="14" spans="1:7" s="5" customFormat="1" ht="165" x14ac:dyDescent="0.25">
      <c r="A14" s="33">
        <v>2</v>
      </c>
      <c r="B14" s="32" t="str">
        <f>+'Identificacion ASM'!B11</f>
        <v>Agregar en el diagnóstico del programa la alineación con el objetivo del Plan Estatal de Desarrollo 2022-2027, en el EJE 2. Desarrollo Económico, Tema. Promoción y Desarrollo Económico, la recomendación que a continuación se describe. 2. Política de fomento al empleo formal e incluyente; Objetivo prioritario 2.1 Fomentar el empleo de calidad, inclusivo, que ofrezca seguridad social e igualdad de condiciones para hombres y mujeres y. 3. Política de impulso al desarrollo comercial y competitivo de las Mipymes y los  emprendedores; Objetivo Prioritario 3.1 Impulsar el desarrollo inclusivo y sostenible a través de mecanismos y herramientas que permitan elevar la competitividad y productividad de las Mypimes y las y los emprendedores.</v>
      </c>
      <c r="C14" s="32" t="s">
        <v>106</v>
      </c>
      <c r="D14" s="33"/>
      <c r="E14" s="33" t="s">
        <v>10</v>
      </c>
      <c r="F14" s="33"/>
      <c r="G14" s="88" t="s">
        <v>77</v>
      </c>
    </row>
    <row r="15" spans="1:7" s="5" customFormat="1" ht="75" x14ac:dyDescent="0.25">
      <c r="A15" s="33">
        <v>3</v>
      </c>
      <c r="B15" s="32" t="str">
        <f>+'Identificacion ASM'!B12</f>
        <v xml:space="preserve">Programar metas mejores o igual que la línea base con la finalidad de impulsar y orientar la mejora del desempeño y que de igual forma se analicen los valores históricos, los recursos humanos, materiales y financieros, con el propósito de que se elabore una programación de las metas que se consideran retadoras y factibles de alcanzar.  </v>
      </c>
      <c r="C15" s="32" t="s">
        <v>106</v>
      </c>
      <c r="D15" s="33"/>
      <c r="E15" s="33" t="s">
        <v>10</v>
      </c>
      <c r="F15" s="34"/>
      <c r="G15" s="88" t="s">
        <v>77</v>
      </c>
    </row>
    <row r="16" spans="1:7" s="5" customFormat="1" ht="137.25" customHeight="1" x14ac:dyDescent="0.25">
      <c r="A16" s="33">
        <v>4</v>
      </c>
      <c r="B16" s="32" t="str">
        <f>+'Identificacion ASM'!B13</f>
        <v>Incorporar un indicador de cobertura del programa en el nivel de Propósito de la MIR. Se sugiere el siguiente. Nombre del indicador: Porcentaje de la población objetivo beneficiada con empleo y remuneraciones adecuadas; Fórmula o método de cálculo: (Total de personas que se benefician de manera directa con empleo y remuneraciones adecuadas en el Municipio de Guasave / Total de población objetivo del Municipio de Guasave)*100. Considerando en la medida de lo posible al realizar la suma de los habitantes beneficiados, no duplicar el número de los beneficiados en diferentes servicios recibidos.</v>
      </c>
      <c r="C16" s="32" t="s">
        <v>106</v>
      </c>
      <c r="D16" s="33" t="s">
        <v>10</v>
      </c>
      <c r="E16" s="33"/>
      <c r="F16" s="34"/>
      <c r="G16" s="88" t="s">
        <v>78</v>
      </c>
    </row>
    <row r="17" spans="1:7" s="5" customFormat="1" ht="150" x14ac:dyDescent="0.25">
      <c r="A17" s="33">
        <v>5</v>
      </c>
      <c r="B17" s="32" t="str">
        <f>+'Identificacion ASM'!B14</f>
        <v>Desarrollar una base de datos en documentos o medios electrónicos de información que permitan identificar y cuantificar a la población atendida por cada uno de los servicios que presta, y en la medida de lo posible que cuente con las características de la población atendida, el tipo de servicio otorgado, que permita su depuración y actualización y que incluya una clave única de identificación en lo individual, como pueden ser, personas atendidas o beneficiadas con la promoción de empleo, capacitadas, personas o grupos poblacionales beneficiadas con el otorgamiento de incentivos y estímulos fiscales, con la gestión y apoyo para realizar trámites y permisos, entre otros.</v>
      </c>
      <c r="C17" s="32" t="s">
        <v>106</v>
      </c>
      <c r="D17" s="33"/>
      <c r="E17" s="33" t="s">
        <v>10</v>
      </c>
      <c r="F17" s="34"/>
      <c r="G17" s="88" t="s">
        <v>78</v>
      </c>
    </row>
    <row r="18" spans="1:7" s="5" customFormat="1" ht="45" x14ac:dyDescent="0.25">
      <c r="A18" s="33">
        <v>6</v>
      </c>
      <c r="B18" s="32" t="str">
        <f>+'Identificacion ASM'!B15</f>
        <v>Reestructurar el diseño del Pp, para no considerar en este, las funciones y actividades relacionadas con la promoción turística.</v>
      </c>
      <c r="C18" s="32" t="s">
        <v>106</v>
      </c>
      <c r="D18" s="33"/>
      <c r="E18" s="33" t="s">
        <v>10</v>
      </c>
      <c r="F18" s="34"/>
      <c r="G18" s="88" t="s">
        <v>78</v>
      </c>
    </row>
    <row r="19" spans="1:7" s="5" customFormat="1" ht="45" x14ac:dyDescent="0.25">
      <c r="A19" s="33">
        <v>7</v>
      </c>
      <c r="B19" s="32" t="str">
        <f>+'Identificacion ASM'!B16</f>
        <v>Modificar la definición de la población potencial del programa, para que esta corresponda con la señalada en las diferentes etapas de la MML y coincida también con la cuantificación registrada.</v>
      </c>
      <c r="C19" s="32" t="s">
        <v>106</v>
      </c>
      <c r="D19" s="33"/>
      <c r="E19" s="33" t="s">
        <v>10</v>
      </c>
      <c r="F19" s="34"/>
      <c r="G19" s="88" t="s">
        <v>78</v>
      </c>
    </row>
    <row r="20" spans="1:7" s="5" customFormat="1" ht="75" x14ac:dyDescent="0.25">
      <c r="A20" s="33">
        <v>8</v>
      </c>
      <c r="B20" s="32" t="str">
        <f>+'Identificacion ASM'!B17</f>
        <v>Desarrollar y publicar todos los procedimientos del programa para recibir, registrar y dar trámite a los servicios solicitados y la entrega de éstos, los cuales deben estar adaptados a las características de la población objetivo, que identifiquen y definan plazos para cada momento del proceso y describan los requisitos y formatos necesarios.</v>
      </c>
      <c r="C20" s="32" t="s">
        <v>106</v>
      </c>
      <c r="D20" s="33"/>
      <c r="E20" s="33" t="s">
        <v>10</v>
      </c>
      <c r="F20" s="34"/>
      <c r="G20" s="88" t="s">
        <v>78</v>
      </c>
    </row>
    <row r="21" spans="1:7" s="5" customFormat="1" ht="120" x14ac:dyDescent="0.25">
      <c r="A21" s="33">
        <v>9</v>
      </c>
      <c r="B21" s="32" t="str">
        <f>+'Identificacion ASM'!B18</f>
        <v>Especificar los criterios de elegibilidad diferenciados, (hombres, mujeres, menores de edad, en condiciones de marginación o vulnerabilidad, con capacidades diferentes, lengua diferente al español, personas físicas, personas morales, por zonas de la ciudad o comunidades rurales, entre otros) para la selección de grupos poblacionales o territoriales y desarrollar procedimientos diferenciados o prioritarios para la atención de estos grupos poblacionales y territorios del municipio, los cuales se pretenden atender o beneficiar con los servicios que el programa otorga.</v>
      </c>
      <c r="C21" s="32" t="s">
        <v>106</v>
      </c>
      <c r="D21" s="33"/>
      <c r="E21" s="33" t="s">
        <v>10</v>
      </c>
      <c r="F21" s="33"/>
      <c r="G21" s="88" t="s">
        <v>78</v>
      </c>
    </row>
    <row r="22" spans="1:7" s="5" customFormat="1" ht="45" x14ac:dyDescent="0.25">
      <c r="A22" s="33">
        <v>10</v>
      </c>
      <c r="B22" s="32" t="str">
        <f>+'Identificacion ASM'!B19</f>
        <v>Definir criterios de elegibilidad documentados para la selección de su población objetivo y estos se encuentran estandarizados y sistematizados.</v>
      </c>
      <c r="C22" s="32" t="s">
        <v>106</v>
      </c>
      <c r="D22" s="33"/>
      <c r="E22" s="33" t="s">
        <v>10</v>
      </c>
      <c r="F22" s="33"/>
      <c r="G22" s="88" t="s">
        <v>78</v>
      </c>
    </row>
    <row r="23" spans="1:7" s="5" customFormat="1" ht="120" x14ac:dyDescent="0.25">
      <c r="A23" s="33">
        <v>11</v>
      </c>
      <c r="B23" s="32" t="str">
        <f>+'Identificacion ASM'!B20</f>
        <v>Elaborar una estrategia de cobertura para atender en el mediano y largo plazo a su población potencial y objetivo considerando las proyecciones poblacionales, donde se describan las metas anuales por alcanzar y la proyección de los recursos presupuestales necesarios en cada uno de los años que abarque dicho documento. La estrategia de cobertura en comento, así como la proyección de los recursos, deberá desarrollarse en lo individual para el programa evaluado y para cada uno de los programas que se operen en la institución.</v>
      </c>
      <c r="C23" s="32" t="s">
        <v>106</v>
      </c>
      <c r="D23" s="33"/>
      <c r="E23" s="33" t="s">
        <v>10</v>
      </c>
      <c r="F23" s="33"/>
      <c r="G23" s="88" t="s">
        <v>78</v>
      </c>
    </row>
    <row r="24" spans="1:7" s="5" customFormat="1" ht="45" x14ac:dyDescent="0.25">
      <c r="A24" s="33">
        <v>12</v>
      </c>
      <c r="B24" s="32" t="str">
        <f>+'Identificacion ASM'!B21</f>
        <v>Incorporar en el diagnóstico, elementos teóricos y/o empíricas donde se demuestren los efectos positivos atribuibles a los servicios que el Pp otorga.</v>
      </c>
      <c r="C24" s="32" t="s">
        <v>106</v>
      </c>
      <c r="D24" s="33"/>
      <c r="E24" s="33"/>
      <c r="F24" s="33" t="s">
        <v>10</v>
      </c>
      <c r="G24" s="88" t="s">
        <v>78</v>
      </c>
    </row>
    <row r="25" spans="1:7" s="5" customFormat="1" ht="45" x14ac:dyDescent="0.25">
      <c r="A25" s="33">
        <v>13</v>
      </c>
      <c r="B25" s="32" t="str">
        <f>+'Identificacion ASM'!B22</f>
        <v>Diseñar y operar mecanismos que permitan a esta institución propiciar la participación ciudadana en el desarrollo y mejoramiento del programa.</v>
      </c>
      <c r="C25" s="32" t="s">
        <v>106</v>
      </c>
      <c r="D25" s="33"/>
      <c r="E25" s="33"/>
      <c r="F25" s="33" t="s">
        <v>10</v>
      </c>
      <c r="G25" s="88" t="s">
        <v>78</v>
      </c>
    </row>
    <row r="26" spans="1:7" s="5" customFormat="1" x14ac:dyDescent="0.25">
      <c r="A26" s="15" t="s">
        <v>6</v>
      </c>
      <c r="B26" s="16" t="s">
        <v>7</v>
      </c>
      <c r="C26" s="16"/>
      <c r="D26" s="16"/>
      <c r="E26" s="16"/>
      <c r="F26" s="16"/>
      <c r="G26" s="16"/>
    </row>
    <row r="27" spans="1:7" x14ac:dyDescent="0.25">
      <c r="A27" s="2"/>
      <c r="B27" s="14" t="s">
        <v>41</v>
      </c>
      <c r="C27" s="3"/>
      <c r="D27" s="3"/>
      <c r="E27" s="3"/>
      <c r="F27" s="3"/>
      <c r="G27" s="3"/>
    </row>
    <row r="28" spans="1:7" s="5" customFormat="1" x14ac:dyDescent="0.25">
      <c r="A28" s="15" t="s">
        <v>8</v>
      </c>
      <c r="B28" s="16" t="s">
        <v>9</v>
      </c>
      <c r="C28" s="16"/>
      <c r="D28" s="16"/>
      <c r="E28" s="16"/>
      <c r="F28" s="16"/>
      <c r="G28" s="16"/>
    </row>
    <row r="29" spans="1:7" x14ac:dyDescent="0.25">
      <c r="A29" s="3"/>
      <c r="B29" s="14" t="s">
        <v>41</v>
      </c>
      <c r="C29" s="3"/>
      <c r="D29" s="3"/>
      <c r="E29" s="3"/>
      <c r="F29" s="3"/>
      <c r="G29" s="3"/>
    </row>
    <row r="31" spans="1:7" x14ac:dyDescent="0.25">
      <c r="A31" s="26" t="s">
        <v>76</v>
      </c>
    </row>
    <row r="32" spans="1:7" x14ac:dyDescent="0.25">
      <c r="A32" s="27" t="s">
        <v>84</v>
      </c>
    </row>
    <row r="33" spans="1:2" x14ac:dyDescent="0.25">
      <c r="A33" s="27" t="s">
        <v>91</v>
      </c>
    </row>
    <row r="34" spans="1:2" x14ac:dyDescent="0.25">
      <c r="A34" s="27" t="s">
        <v>85</v>
      </c>
    </row>
    <row r="35" spans="1:2" x14ac:dyDescent="0.25">
      <c r="A35" s="27" t="s">
        <v>86</v>
      </c>
    </row>
    <row r="36" spans="1:2" x14ac:dyDescent="0.25">
      <c r="A36" s="26" t="s">
        <v>68</v>
      </c>
    </row>
    <row r="37" spans="1:2" x14ac:dyDescent="0.25">
      <c r="A37" s="27" t="s">
        <v>80</v>
      </c>
    </row>
    <row r="38" spans="1:2" x14ac:dyDescent="0.25">
      <c r="A38" s="27" t="s">
        <v>81</v>
      </c>
    </row>
    <row r="39" spans="1:2" x14ac:dyDescent="0.25">
      <c r="A39" s="27" t="s">
        <v>82</v>
      </c>
    </row>
    <row r="40" spans="1:2" x14ac:dyDescent="0.25">
      <c r="A40" s="27" t="s">
        <v>83</v>
      </c>
    </row>
    <row r="41" spans="1:2" x14ac:dyDescent="0.25">
      <c r="A41" s="28" t="s">
        <v>75</v>
      </c>
      <c r="B41" s="5"/>
    </row>
    <row r="42" spans="1:2" x14ac:dyDescent="0.25">
      <c r="A42" s="25" t="s">
        <v>87</v>
      </c>
    </row>
    <row r="43" spans="1:2" x14ac:dyDescent="0.25">
      <c r="A43" s="25" t="s">
        <v>88</v>
      </c>
    </row>
    <row r="44" spans="1:2" x14ac:dyDescent="0.25">
      <c r="A44" s="25" t="s">
        <v>89</v>
      </c>
    </row>
  </sheetData>
  <mergeCells count="10">
    <mergeCell ref="B1:G1"/>
    <mergeCell ref="B3:G3"/>
    <mergeCell ref="A8:A9"/>
    <mergeCell ref="G8:G9"/>
    <mergeCell ref="C4:G4"/>
    <mergeCell ref="C5:G5"/>
    <mergeCell ref="C6:G6"/>
    <mergeCell ref="D8:F8"/>
    <mergeCell ref="C8:C9"/>
    <mergeCell ref="B8:B9"/>
  </mergeCells>
  <printOptions horizontalCentered="1"/>
  <pageMargins left="0.19685039370078741" right="0" top="0.55118110236220474" bottom="0.15748031496062992" header="0.31496062992125984" footer="0.31496062992125984"/>
  <pageSetup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
  <sheetViews>
    <sheetView topLeftCell="A14" zoomScale="85" zoomScaleNormal="85" workbookViewId="0">
      <selection activeCell="C22" sqref="C22"/>
    </sheetView>
  </sheetViews>
  <sheetFormatPr baseColWidth="10" defaultRowHeight="15" x14ac:dyDescent="0.25"/>
  <cols>
    <col min="1" max="1" width="4.5703125" customWidth="1"/>
    <col min="2" max="2" width="65.85546875" customWidth="1"/>
    <col min="3" max="3" width="29.28515625" customWidth="1"/>
    <col min="4" max="4" width="28.42578125" customWidth="1"/>
    <col min="5" max="5" width="14.140625" customWidth="1"/>
    <col min="6" max="6" width="15.140625" customWidth="1"/>
    <col min="7" max="7" width="13.28515625" customWidth="1"/>
  </cols>
  <sheetData>
    <row r="1" spans="1:7" ht="18.75" x14ac:dyDescent="0.25">
      <c r="B1" s="54" t="s">
        <v>90</v>
      </c>
      <c r="C1" s="54"/>
      <c r="D1" s="54"/>
      <c r="E1" s="54"/>
      <c r="F1" s="54"/>
      <c r="G1" s="54"/>
    </row>
    <row r="2" spans="1:7" x14ac:dyDescent="0.25">
      <c r="B2" s="64" t="s">
        <v>24</v>
      </c>
      <c r="C2" s="64"/>
      <c r="D2" s="64"/>
      <c r="E2" s="64"/>
      <c r="F2" s="64"/>
      <c r="G2" s="64"/>
    </row>
    <row r="3" spans="1:7" ht="21.75" customHeight="1" x14ac:dyDescent="0.25">
      <c r="B3" s="70" t="s">
        <v>64</v>
      </c>
      <c r="C3" s="70"/>
      <c r="D3" s="70"/>
      <c r="E3" s="70"/>
      <c r="F3" s="70"/>
      <c r="G3" s="70"/>
    </row>
    <row r="4" spans="1:7" x14ac:dyDescent="0.25">
      <c r="B4" s="12" t="s">
        <v>60</v>
      </c>
      <c r="C4" s="55" t="str">
        <f>'Clasif ASM'!C4</f>
        <v>Desarrollo Económico</v>
      </c>
      <c r="D4" s="55"/>
      <c r="E4" s="55"/>
      <c r="F4" s="55"/>
      <c r="G4" s="55"/>
    </row>
    <row r="5" spans="1:7" x14ac:dyDescent="0.25">
      <c r="B5" s="12" t="s">
        <v>61</v>
      </c>
      <c r="C5" s="56">
        <f>'Clasif ASM'!C5</f>
        <v>2025</v>
      </c>
      <c r="D5" s="56"/>
      <c r="E5" s="56"/>
      <c r="F5" s="56"/>
      <c r="G5" s="56"/>
    </row>
    <row r="6" spans="1:7" x14ac:dyDescent="0.25">
      <c r="B6" s="12" t="s">
        <v>66</v>
      </c>
      <c r="C6" s="71"/>
      <c r="D6" s="71"/>
      <c r="E6" s="71"/>
      <c r="F6" s="71"/>
      <c r="G6" s="71"/>
    </row>
    <row r="7" spans="1:7" ht="6.75" customHeight="1" x14ac:dyDescent="0.25">
      <c r="B7" s="5"/>
      <c r="C7" s="5"/>
    </row>
    <row r="8" spans="1:7" ht="21" customHeight="1" x14ac:dyDescent="0.25">
      <c r="A8" s="58" t="s">
        <v>0</v>
      </c>
      <c r="B8" s="60" t="s">
        <v>36</v>
      </c>
      <c r="C8" s="59" t="s">
        <v>13</v>
      </c>
      <c r="D8" s="60" t="s">
        <v>14</v>
      </c>
      <c r="E8" s="61" t="s">
        <v>15</v>
      </c>
      <c r="F8" s="61" t="s">
        <v>16</v>
      </c>
      <c r="G8" s="61" t="s">
        <v>17</v>
      </c>
    </row>
    <row r="9" spans="1:7" s="1" customFormat="1" ht="22.5" customHeight="1" x14ac:dyDescent="0.25">
      <c r="A9" s="58"/>
      <c r="B9" s="60"/>
      <c r="C9" s="68"/>
      <c r="D9" s="60"/>
      <c r="E9" s="69"/>
      <c r="F9" s="69"/>
      <c r="G9" s="69"/>
    </row>
    <row r="10" spans="1:7" s="22" customFormat="1" ht="30" x14ac:dyDescent="0.25">
      <c r="A10" s="21">
        <f>'Clasif ASM'!A13</f>
        <v>1</v>
      </c>
      <c r="B10" s="23" t="str">
        <f>'Clasif ASM'!B13</f>
        <v>Modificar la definición de la población objetivo del Propósito de la MIR y retomar la reflejada en el objetivo central del Árbol de objetivos.</v>
      </c>
      <c r="C10" s="29"/>
      <c r="D10" s="29"/>
      <c r="E10" s="29"/>
      <c r="F10" s="30"/>
      <c r="G10" s="29"/>
    </row>
    <row r="11" spans="1:7" s="22" customFormat="1" ht="165" x14ac:dyDescent="0.25">
      <c r="A11" s="21">
        <f>'Clasif ASM'!A14</f>
        <v>2</v>
      </c>
      <c r="B11" s="23" t="str">
        <f>'Clasif ASM'!B14</f>
        <v>Agregar en el diagnóstico del programa la alineación con el objetivo del Plan Estatal de Desarrollo 2022-2027, en el EJE 2. Desarrollo Económico, Tema. Promoción y Desarrollo Económico, la recomendación que a continuación se describe. 2. Política de fomento al empleo formal e incluyente; Objetivo prioritario 2.1 Fomentar el empleo de calidad, inclusivo, que ofrezca seguridad social e igualdad de condiciones para hombres y mujeres y. 3. Política de impulso al desarrollo comercial y competitivo de las Mipymes y los  emprendedores; Objetivo Prioritario 3.1 Impulsar el desarrollo inclusivo y sostenible a través de mecanismos y herramientas que permitan elevar la competitividad y productividad de las Mypimes y las y los emprendedores.</v>
      </c>
      <c r="C11" s="29"/>
      <c r="D11" s="30"/>
      <c r="E11" s="29"/>
      <c r="F11" s="30"/>
      <c r="G11" s="29"/>
    </row>
    <row r="12" spans="1:7" s="22" customFormat="1" ht="75" x14ac:dyDescent="0.25">
      <c r="A12" s="21">
        <f>'Clasif ASM'!A15</f>
        <v>3</v>
      </c>
      <c r="B12" s="23" t="str">
        <f>'Clasif ASM'!B15</f>
        <v xml:space="preserve">Programar metas mejores o igual que la línea base con la finalidad de impulsar y orientar la mejora del desempeño y que de igual forma se analicen los valores históricos, los recursos humanos, materiales y financieros, con el propósito de que se elabore una programación de las metas que se consideran retadoras y factibles de alcanzar.  </v>
      </c>
      <c r="C12" s="29"/>
      <c r="D12" s="29"/>
      <c r="E12" s="29"/>
      <c r="F12" s="30"/>
      <c r="G12" s="29"/>
    </row>
    <row r="13" spans="1:7" s="22" customFormat="1" ht="150" x14ac:dyDescent="0.25">
      <c r="A13" s="21">
        <f>'Clasif ASM'!A16</f>
        <v>4</v>
      </c>
      <c r="B13" s="23" t="str">
        <f>'Clasif ASM'!B16</f>
        <v>Incorporar un indicador de cobertura del programa en el nivel de Propósito de la MIR. Se sugiere el siguiente. Nombre del indicador: Porcentaje de la población objetivo beneficiada con empleo y remuneraciones adecuadas; Fórmula o método de cálculo: (Total de personas que se benefician de manera directa con empleo y remuneraciones adecuadas en el Municipio de Guasave / Total de población objetivo del Municipio de Guasave)*100. Considerando en la medida de lo posible al realizar la suma de los habitantes beneficiados, no duplicar el número de los beneficiados en diferentes servicios recibidos.</v>
      </c>
      <c r="C13" s="29"/>
      <c r="D13" s="30"/>
      <c r="E13" s="29"/>
      <c r="F13" s="29"/>
      <c r="G13" s="29"/>
    </row>
    <row r="14" spans="1:7" s="22" customFormat="1" ht="150" x14ac:dyDescent="0.25">
      <c r="A14" s="21">
        <f>'Clasif ASM'!A17</f>
        <v>5</v>
      </c>
      <c r="B14" s="23" t="str">
        <f>'Clasif ASM'!B17</f>
        <v>Desarrollar una base de datos en documentos o medios electrónicos de información que permitan identificar y cuantificar a la población atendida por cada uno de los servicios que presta, y en la medida de lo posible que cuente con las características de la población atendida, el tipo de servicio otorgado, que permita su depuración y actualización y que incluya una clave única de identificación en lo individual, como pueden ser, personas atendidas o beneficiadas con la promoción de empleo, capacitadas, personas o grupos poblacionales beneficiadas con el otorgamiento de incentivos y estímulos fiscales, con la gestión y apoyo para realizar trámites y permisos, entre otros.</v>
      </c>
      <c r="C14" s="29"/>
      <c r="D14" s="31" t="s">
        <v>79</v>
      </c>
      <c r="E14" s="29"/>
      <c r="F14" s="29"/>
      <c r="G14" s="29"/>
    </row>
    <row r="15" spans="1:7" s="22" customFormat="1" ht="30" x14ac:dyDescent="0.25">
      <c r="A15" s="21">
        <f>'Clasif ASM'!A18</f>
        <v>6</v>
      </c>
      <c r="B15" s="23" t="str">
        <f>'Clasif ASM'!B18</f>
        <v>Reestructurar el diseño del Pp, para no considerar en este, las funciones y actividades relacionadas con la promoción turística.</v>
      </c>
      <c r="C15" s="29"/>
      <c r="D15" s="30"/>
      <c r="E15" s="29"/>
      <c r="F15" s="29"/>
      <c r="G15" s="29"/>
    </row>
    <row r="16" spans="1:7" s="22" customFormat="1" ht="45" x14ac:dyDescent="0.25">
      <c r="A16" s="21">
        <f>'Clasif ASM'!A19</f>
        <v>7</v>
      </c>
      <c r="B16" s="23" t="str">
        <f>'Clasif ASM'!B19</f>
        <v>Modificar la definición de la población potencial del programa, para que esta corresponda con la señalada en las diferentes etapas de la MML y coincida también con la cuantificación registrada.</v>
      </c>
      <c r="C16" s="29"/>
      <c r="D16" s="30"/>
      <c r="E16" s="29"/>
      <c r="F16" s="29"/>
      <c r="G16" s="29"/>
    </row>
    <row r="17" spans="1:7" s="22" customFormat="1" ht="75" x14ac:dyDescent="0.25">
      <c r="A17" s="21">
        <f>'Clasif ASM'!A20</f>
        <v>8</v>
      </c>
      <c r="B17" s="23" t="str">
        <f>'Clasif ASM'!B20</f>
        <v>Desarrollar y publicar todos los procedimientos del programa para recibir, registrar y dar trámite a los servicios solicitados y la entrega de éstos, los cuales deben estar adaptados a las características de la población objetivo, que identifiquen y definan plazos para cada momento del proceso y describan los requisitos y formatos necesarios.</v>
      </c>
      <c r="C17" s="29"/>
      <c r="D17" s="30"/>
      <c r="E17" s="29"/>
      <c r="F17" s="29"/>
      <c r="G17" s="29"/>
    </row>
    <row r="18" spans="1:7" s="22" customFormat="1" ht="135" x14ac:dyDescent="0.25">
      <c r="A18" s="21">
        <f>'Clasif ASM'!A21</f>
        <v>9</v>
      </c>
      <c r="B18" s="23" t="str">
        <f>'Clasif ASM'!B21</f>
        <v>Especificar los criterios de elegibilidad diferenciados, (hombres, mujeres, menores de edad, en condiciones de marginación o vulnerabilidad, con capacidades diferentes, lengua diferente al español, personas físicas, personas morales, por zonas de la ciudad o comunidades rurales, entre otros) para la selección de grupos poblacionales o territoriales y desarrollar procedimientos diferenciados o prioritarios para la atención de estos grupos poblacionales y territorios del municipio, los cuales se pretenden atender o beneficiar con los servicios que el programa otorga.</v>
      </c>
      <c r="C18" s="29"/>
      <c r="D18" s="30"/>
      <c r="E18" s="29"/>
      <c r="F18" s="29"/>
      <c r="G18" s="29"/>
    </row>
    <row r="19" spans="1:7" s="22" customFormat="1" ht="45" x14ac:dyDescent="0.25">
      <c r="A19" s="21">
        <f>'Clasif ASM'!A22</f>
        <v>10</v>
      </c>
      <c r="B19" s="23" t="str">
        <f>'Clasif ASM'!B22</f>
        <v>Definir criterios de elegibilidad documentados para la selección de su población objetivo y estos se encuentran estandarizados y sistematizados.</v>
      </c>
      <c r="C19" s="29"/>
      <c r="D19" s="30"/>
      <c r="E19" s="29"/>
      <c r="F19" s="29"/>
      <c r="G19" s="29"/>
    </row>
    <row r="20" spans="1:7" s="22" customFormat="1" ht="120" x14ac:dyDescent="0.25">
      <c r="A20" s="21">
        <f>'Clasif ASM'!A23</f>
        <v>11</v>
      </c>
      <c r="B20" s="23" t="str">
        <f>'Clasif ASM'!B23</f>
        <v>Elaborar una estrategia de cobertura para atender en el mediano y largo plazo a su población potencial y objetivo considerando las proyecciones poblacionales, donde se describan las metas anuales por alcanzar y la proyección de los recursos presupuestales necesarios en cada uno de los años que abarque dicho documento. La estrategia de cobertura en comento, así como la proyección de los recursos, deberá desarrollarse en lo individual para el programa evaluado y para cada uno de los programas que se operen en la institución.</v>
      </c>
      <c r="C20" s="29"/>
      <c r="D20" s="30"/>
      <c r="E20" s="29"/>
      <c r="F20" s="29"/>
      <c r="G20" s="29"/>
    </row>
    <row r="21" spans="1:7" ht="120" x14ac:dyDescent="0.25">
      <c r="A21" s="21">
        <f>'Clasif ASM'!A24</f>
        <v>12</v>
      </c>
      <c r="B21" s="23" t="str">
        <f>'Clasif ASM'!B24</f>
        <v>Incorporar en el diagnóstico, elementos teóricos y/o empíricas donde se demuestren los efectos positivos atribuibles a los servicios que el Pp otorga.</v>
      </c>
      <c r="C21" s="29"/>
      <c r="D21" s="30"/>
      <c r="E21" s="29"/>
      <c r="F21" s="29"/>
      <c r="G21" s="29"/>
    </row>
    <row r="22" spans="1:7" ht="120" x14ac:dyDescent="0.25">
      <c r="A22" s="21">
        <f>'Clasif ASM'!A25</f>
        <v>13</v>
      </c>
      <c r="B22" s="23" t="str">
        <f>'Clasif ASM'!B25</f>
        <v>Diseñar y operar mecanismos que permitan a esta institución propiciar la participación ciudadana en el desarrollo y mejoramiento del programa.</v>
      </c>
      <c r="C22" s="29"/>
      <c r="D22" s="30"/>
      <c r="E22" s="29"/>
      <c r="F22" s="29"/>
      <c r="G22" s="29"/>
    </row>
  </sheetData>
  <mergeCells count="13">
    <mergeCell ref="B1:G1"/>
    <mergeCell ref="B2:G2"/>
    <mergeCell ref="C4:G4"/>
    <mergeCell ref="C5:G5"/>
    <mergeCell ref="F8:F9"/>
    <mergeCell ref="G8:G9"/>
    <mergeCell ref="B3:G3"/>
    <mergeCell ref="C6:G6"/>
    <mergeCell ref="A8:A9"/>
    <mergeCell ref="B8:B9"/>
    <mergeCell ref="D8:D9"/>
    <mergeCell ref="C8:C9"/>
    <mergeCell ref="E8:E9"/>
  </mergeCells>
  <pageMargins left="0.39370078740157483" right="0.39370078740157483" top="0.74803149606299213" bottom="0.74803149606299213" header="0.31496062992125984" footer="0.31496062992125984"/>
  <pageSetup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topLeftCell="A17" workbookViewId="0">
      <selection activeCell="F21" sqref="F21"/>
    </sheetView>
  </sheetViews>
  <sheetFormatPr baseColWidth="10" defaultRowHeight="15" x14ac:dyDescent="0.25"/>
  <cols>
    <col min="1" max="1" width="4.5703125" style="42" customWidth="1"/>
    <col min="2" max="2" width="58.5703125" customWidth="1"/>
    <col min="3" max="3" width="17" customWidth="1"/>
    <col min="4" max="4" width="10.7109375" customWidth="1"/>
    <col min="5" max="5" width="8.28515625" customWidth="1"/>
    <col min="6" max="6" width="13.42578125" customWidth="1"/>
    <col min="7" max="7" width="12.85546875" customWidth="1"/>
    <col min="8" max="8" width="8.140625" customWidth="1"/>
    <col min="9" max="9" width="12.140625" customWidth="1"/>
    <col min="10" max="10" width="16.7109375" customWidth="1"/>
  </cols>
  <sheetData>
    <row r="1" spans="1:10" ht="18.75" x14ac:dyDescent="0.25">
      <c r="B1" s="54" t="s">
        <v>90</v>
      </c>
      <c r="C1" s="54"/>
      <c r="D1" s="54"/>
      <c r="E1" s="54"/>
      <c r="F1" s="54"/>
      <c r="G1" s="54"/>
      <c r="H1" s="54"/>
      <c r="I1" s="54"/>
      <c r="J1" s="54"/>
    </row>
    <row r="2" spans="1:10" x14ac:dyDescent="0.25">
      <c r="B2" s="64" t="s">
        <v>31</v>
      </c>
      <c r="C2" s="64"/>
      <c r="D2" s="64"/>
      <c r="E2" s="64"/>
      <c r="F2" s="64"/>
      <c r="G2" s="64"/>
      <c r="H2" s="64"/>
      <c r="I2" s="64"/>
      <c r="J2" s="64"/>
    </row>
    <row r="3" spans="1:10" ht="22.5" customHeight="1" x14ac:dyDescent="0.25">
      <c r="B3" s="70" t="s">
        <v>65</v>
      </c>
      <c r="C3" s="70"/>
      <c r="D3" s="70"/>
      <c r="E3" s="70"/>
      <c r="F3" s="70"/>
      <c r="G3" s="70"/>
      <c r="H3" s="70"/>
      <c r="I3" s="70"/>
      <c r="J3" s="70"/>
    </row>
    <row r="4" spans="1:10" x14ac:dyDescent="0.25">
      <c r="B4" s="12" t="s">
        <v>60</v>
      </c>
      <c r="D4" s="77" t="str">
        <f>'Docto. trabajo Especifico'!C4</f>
        <v>Desarrollo Económico</v>
      </c>
      <c r="E4" s="77"/>
      <c r="F4" s="77"/>
      <c r="G4" s="77"/>
      <c r="H4" s="77"/>
      <c r="I4" s="77"/>
      <c r="J4" s="77"/>
    </row>
    <row r="5" spans="1:10" x14ac:dyDescent="0.25">
      <c r="B5" s="12" t="s">
        <v>61</v>
      </c>
      <c r="D5" s="77">
        <f>'Docto. trabajo Especifico'!C5</f>
        <v>2025</v>
      </c>
      <c r="E5" s="77"/>
      <c r="F5" s="77"/>
      <c r="G5" s="77"/>
      <c r="H5" s="77"/>
      <c r="I5" s="77"/>
      <c r="J5" s="77"/>
    </row>
    <row r="6" spans="1:10" x14ac:dyDescent="0.25">
      <c r="B6" s="12" t="s">
        <v>67</v>
      </c>
      <c r="C6" s="24"/>
      <c r="D6" s="78"/>
      <c r="E6" s="78"/>
      <c r="F6" s="78"/>
      <c r="G6" s="78"/>
      <c r="H6" s="78"/>
      <c r="I6" s="78"/>
      <c r="J6" s="78"/>
    </row>
    <row r="7" spans="1:10" x14ac:dyDescent="0.25">
      <c r="B7" s="9"/>
      <c r="C7" s="8"/>
      <c r="D7" s="10"/>
      <c r="E7" s="8"/>
      <c r="F7" s="8"/>
      <c r="G7" s="8"/>
      <c r="H7" s="8"/>
      <c r="I7" s="8"/>
      <c r="J7" s="8"/>
    </row>
    <row r="8" spans="1:10" ht="21" customHeight="1" x14ac:dyDescent="0.25">
      <c r="A8" s="58" t="s">
        <v>0</v>
      </c>
      <c r="B8" s="72" t="s">
        <v>12</v>
      </c>
      <c r="C8" s="73" t="s">
        <v>13</v>
      </c>
      <c r="D8" s="72" t="s">
        <v>14</v>
      </c>
      <c r="E8" s="75" t="s">
        <v>15</v>
      </c>
      <c r="F8" s="75" t="s">
        <v>16</v>
      </c>
      <c r="G8" s="75" t="s">
        <v>17</v>
      </c>
      <c r="H8" s="75" t="s">
        <v>29</v>
      </c>
      <c r="I8" s="75" t="s">
        <v>30</v>
      </c>
      <c r="J8" s="75" t="s">
        <v>23</v>
      </c>
    </row>
    <row r="9" spans="1:10" s="1" customFormat="1" ht="56.25" customHeight="1" x14ac:dyDescent="0.25">
      <c r="A9" s="58"/>
      <c r="B9" s="72"/>
      <c r="C9" s="74"/>
      <c r="D9" s="72"/>
      <c r="E9" s="76"/>
      <c r="F9" s="76"/>
      <c r="G9" s="76"/>
      <c r="H9" s="76"/>
      <c r="I9" s="76"/>
      <c r="J9" s="76"/>
    </row>
    <row r="10" spans="1:10" s="37" customFormat="1" ht="45" x14ac:dyDescent="0.25">
      <c r="A10" s="33">
        <f>'Docto. trabajo Especifico'!A10</f>
        <v>1</v>
      </c>
      <c r="B10" s="35" t="str">
        <f>'Docto. trabajo Especifico'!B10</f>
        <v>Modificar la definición de la población objetivo del Propósito de la MIR y retomar la reflejada en el objetivo central del Árbol de objetivos.</v>
      </c>
      <c r="C10" s="35">
        <f>'Docto. trabajo Especifico'!C10</f>
        <v>0</v>
      </c>
      <c r="D10" s="35">
        <f>'Docto. trabajo Especifico'!D10</f>
        <v>0</v>
      </c>
      <c r="E10" s="35">
        <f>'Docto. trabajo Especifico'!E10</f>
        <v>0</v>
      </c>
      <c r="F10" s="35">
        <f>'Docto. trabajo Especifico'!F10</f>
        <v>0</v>
      </c>
      <c r="G10" s="35">
        <f>'Docto. trabajo Especifico'!G10</f>
        <v>0</v>
      </c>
      <c r="H10" s="36"/>
      <c r="I10" s="36"/>
      <c r="J10" s="36"/>
    </row>
    <row r="11" spans="1:10" s="39" customFormat="1" ht="195" x14ac:dyDescent="0.25">
      <c r="A11" s="33">
        <f>'Docto. trabajo Especifico'!A11</f>
        <v>2</v>
      </c>
      <c r="B11" s="35" t="str">
        <f>'Docto. trabajo Especifico'!B11</f>
        <v>Agregar en el diagnóstico del programa la alineación con el objetivo del Plan Estatal de Desarrollo 2022-2027, en el EJE 2. Desarrollo Económico, Tema. Promoción y Desarrollo Económico, la recomendación que a continuación se describe. 2. Política de fomento al empleo formal e incluyente; Objetivo prioritario 2.1 Fomentar el empleo de calidad, inclusivo, que ofrezca seguridad social e igualdad de condiciones para hombres y mujeres y. 3. Política de impulso al desarrollo comercial y competitivo de las Mipymes y los  emprendedores; Objetivo Prioritario 3.1 Impulsar el desarrollo inclusivo y sostenible a través de mecanismos y herramientas que permitan elevar la competitividad y productividad de las Mypimes y las y los emprendedores.</v>
      </c>
      <c r="C11" s="35">
        <f>'Docto. trabajo Especifico'!C11</f>
        <v>0</v>
      </c>
      <c r="D11" s="35">
        <f>'Docto. trabajo Especifico'!D11</f>
        <v>0</v>
      </c>
      <c r="E11" s="35">
        <f>'Docto. trabajo Especifico'!E11</f>
        <v>0</v>
      </c>
      <c r="F11" s="35">
        <f>'Docto. trabajo Especifico'!F11</f>
        <v>0</v>
      </c>
      <c r="G11" s="35">
        <f>'Docto. trabajo Especifico'!G11</f>
        <v>0</v>
      </c>
      <c r="H11" s="38"/>
      <c r="I11" s="38"/>
      <c r="J11" s="38"/>
    </row>
    <row r="12" spans="1:10" s="39" customFormat="1" ht="90" x14ac:dyDescent="0.25">
      <c r="A12" s="33">
        <f>'Docto. trabajo Especifico'!A12</f>
        <v>3</v>
      </c>
      <c r="B12" s="35" t="str">
        <f>'Docto. trabajo Especifico'!B12</f>
        <v xml:space="preserve">Programar metas mejores o igual que la línea base con la finalidad de impulsar y orientar la mejora del desempeño y que de igual forma se analicen los valores históricos, los recursos humanos, materiales y financieros, con el propósito de que se elabore una programación de las metas que se consideran retadoras y factibles de alcanzar.  </v>
      </c>
      <c r="C12" s="35">
        <f>'Docto. trabajo Especifico'!C12</f>
        <v>0</v>
      </c>
      <c r="D12" s="35">
        <f>'Docto. trabajo Especifico'!D12</f>
        <v>0</v>
      </c>
      <c r="E12" s="35">
        <f>'Docto. trabajo Especifico'!E12</f>
        <v>0</v>
      </c>
      <c r="F12" s="35">
        <f>'Docto. trabajo Especifico'!F12</f>
        <v>0</v>
      </c>
      <c r="G12" s="35">
        <f>'Docto. trabajo Especifico'!G12</f>
        <v>0</v>
      </c>
      <c r="H12" s="38"/>
      <c r="I12" s="38"/>
      <c r="J12" s="38"/>
    </row>
    <row r="13" spans="1:10" s="39" customFormat="1" ht="150" x14ac:dyDescent="0.25">
      <c r="A13" s="33">
        <f>'Docto. trabajo Especifico'!A13</f>
        <v>4</v>
      </c>
      <c r="B13" s="35" t="str">
        <f>'Docto. trabajo Especifico'!B13</f>
        <v>Incorporar un indicador de cobertura del programa en el nivel de Propósito de la MIR. Se sugiere el siguiente. Nombre del indicador: Porcentaje de la población objetivo beneficiada con empleo y remuneraciones adecuadas; Fórmula o método de cálculo: (Total de personas que se benefician de manera directa con empleo y remuneraciones adecuadas en el Municipio de Guasave / Total de población objetivo del Municipio de Guasave)*100. Considerando en la medida de lo posible al realizar la suma de los habitantes beneficiados, no duplicar el número de los beneficiados en diferentes servicios recibidos.</v>
      </c>
      <c r="C13" s="35">
        <f>'Docto. trabajo Especifico'!C13</f>
        <v>0</v>
      </c>
      <c r="D13" s="35">
        <f>'Docto. trabajo Especifico'!D13</f>
        <v>0</v>
      </c>
      <c r="E13" s="35">
        <f>'Docto. trabajo Especifico'!E13</f>
        <v>0</v>
      </c>
      <c r="F13" s="35">
        <f>'Docto. trabajo Especifico'!F13</f>
        <v>0</v>
      </c>
      <c r="G13" s="35">
        <f>'Docto. trabajo Especifico'!G13</f>
        <v>0</v>
      </c>
      <c r="H13" s="40"/>
      <c r="I13" s="41"/>
      <c r="J13" s="38"/>
    </row>
    <row r="14" spans="1:10" s="39" customFormat="1" ht="180" x14ac:dyDescent="0.25">
      <c r="A14" s="33">
        <f>'Docto. trabajo Especifico'!A14</f>
        <v>5</v>
      </c>
      <c r="B14" s="35" t="str">
        <f>'Docto. trabajo Especifico'!B14</f>
        <v>Desarrollar una base de datos en documentos o medios electrónicos de información que permitan identificar y cuantificar a la población atendida por cada uno de los servicios que presta, y en la medida de lo posible que cuente con las características de la población atendida, el tipo de servicio otorgado, que permita su depuración y actualización y que incluya una clave única de identificación en lo individual, como pueden ser, personas atendidas o beneficiadas con la promoción de empleo, capacitadas, personas o grupos poblacionales beneficiadas con el otorgamiento de incentivos y estímulos fiscales, con la gestión y apoyo para realizar trámites y permisos, entre otros.</v>
      </c>
      <c r="C14" s="35">
        <f>'Docto. trabajo Especifico'!C14</f>
        <v>0</v>
      </c>
      <c r="D14" s="35" t="str">
        <f>'Docto. trabajo Especifico'!D14</f>
        <v>Definir</v>
      </c>
      <c r="E14" s="35">
        <f>'Docto. trabajo Especifico'!E14</f>
        <v>0</v>
      </c>
      <c r="F14" s="35">
        <f>'Docto. trabajo Especifico'!F14</f>
        <v>0</v>
      </c>
      <c r="G14" s="35">
        <f>'Docto. trabajo Especifico'!G14</f>
        <v>0</v>
      </c>
      <c r="H14" s="38"/>
      <c r="I14" s="38" t="s">
        <v>79</v>
      </c>
      <c r="J14" s="38"/>
    </row>
    <row r="15" spans="1:10" s="39" customFormat="1" ht="30" x14ac:dyDescent="0.25">
      <c r="A15" s="33">
        <f>'Docto. trabajo Especifico'!A15</f>
        <v>6</v>
      </c>
      <c r="B15" s="35" t="str">
        <f>'Docto. trabajo Especifico'!B15</f>
        <v>Reestructurar el diseño del Pp, para no considerar en este, las funciones y actividades relacionadas con la promoción turística.</v>
      </c>
      <c r="C15" s="35">
        <f>'Docto. trabajo Especifico'!C15</f>
        <v>0</v>
      </c>
      <c r="D15" s="35">
        <f>'Docto. trabajo Especifico'!D15</f>
        <v>0</v>
      </c>
      <c r="E15" s="35">
        <f>'Docto. trabajo Especifico'!E15</f>
        <v>0</v>
      </c>
      <c r="F15" s="35">
        <f>'Docto. trabajo Especifico'!F15</f>
        <v>0</v>
      </c>
      <c r="G15" s="35">
        <f>'Docto. trabajo Especifico'!G15</f>
        <v>0</v>
      </c>
      <c r="H15" s="38"/>
      <c r="I15" s="38"/>
      <c r="J15" s="38"/>
    </row>
    <row r="16" spans="1:10" s="39" customFormat="1" ht="60" x14ac:dyDescent="0.25">
      <c r="A16" s="33">
        <f>'Docto. trabajo Especifico'!A16</f>
        <v>7</v>
      </c>
      <c r="B16" s="35" t="str">
        <f>'Docto. trabajo Especifico'!B16</f>
        <v>Modificar la definición de la población potencial del programa, para que esta corresponda con la señalada en las diferentes etapas de la MML y coincida también con la cuantificación registrada.</v>
      </c>
      <c r="C16" s="35">
        <f>'Docto. trabajo Especifico'!C16</f>
        <v>0</v>
      </c>
      <c r="D16" s="35">
        <f>'Docto. trabajo Especifico'!D16</f>
        <v>0</v>
      </c>
      <c r="E16" s="35">
        <f>'Docto. trabajo Especifico'!E16</f>
        <v>0</v>
      </c>
      <c r="F16" s="35">
        <f>'Docto. trabajo Especifico'!F16</f>
        <v>0</v>
      </c>
      <c r="G16" s="35">
        <f>'Docto. trabajo Especifico'!G16</f>
        <v>0</v>
      </c>
      <c r="H16" s="38"/>
      <c r="I16" s="38"/>
      <c r="J16" s="38"/>
    </row>
    <row r="17" spans="1:10" s="39" customFormat="1" ht="90" x14ac:dyDescent="0.25">
      <c r="A17" s="33">
        <f>'Docto. trabajo Especifico'!A17</f>
        <v>8</v>
      </c>
      <c r="B17" s="35" t="str">
        <f>'Docto. trabajo Especifico'!B17</f>
        <v>Desarrollar y publicar todos los procedimientos del programa para recibir, registrar y dar trámite a los servicios solicitados y la entrega de éstos, los cuales deben estar adaptados a las características de la población objetivo, que identifiquen y definan plazos para cada momento del proceso y describan los requisitos y formatos necesarios.</v>
      </c>
      <c r="C17" s="35">
        <f>'Docto. trabajo Especifico'!C17</f>
        <v>0</v>
      </c>
      <c r="D17" s="35">
        <f>'Docto. trabajo Especifico'!D17</f>
        <v>0</v>
      </c>
      <c r="E17" s="35">
        <f>'Docto. trabajo Especifico'!E17</f>
        <v>0</v>
      </c>
      <c r="F17" s="35">
        <f>'Docto. trabajo Especifico'!F17</f>
        <v>0</v>
      </c>
      <c r="G17" s="35">
        <f>'Docto. trabajo Especifico'!G17</f>
        <v>0</v>
      </c>
      <c r="H17" s="38"/>
      <c r="I17" s="38"/>
      <c r="J17" s="38"/>
    </row>
    <row r="18" spans="1:10" s="39" customFormat="1" ht="135" x14ac:dyDescent="0.25">
      <c r="A18" s="33">
        <f>'Docto. trabajo Especifico'!A18</f>
        <v>9</v>
      </c>
      <c r="B18" s="35" t="str">
        <f>'Docto. trabajo Especifico'!B18</f>
        <v>Especificar los criterios de elegibilidad diferenciados, (hombres, mujeres, menores de edad, en condiciones de marginación o vulnerabilidad, con capacidades diferentes, lengua diferente al español, personas físicas, personas morales, por zonas de la ciudad o comunidades rurales, entre otros) para la selección de grupos poblacionales o territoriales y desarrollar procedimientos diferenciados o prioritarios para la atención de estos grupos poblacionales y territorios del municipio, los cuales se pretenden atender o beneficiar con los servicios que el programa otorga.</v>
      </c>
      <c r="C18" s="35">
        <f>'Docto. trabajo Especifico'!C18</f>
        <v>0</v>
      </c>
      <c r="D18" s="35">
        <f>'Docto. trabajo Especifico'!D18</f>
        <v>0</v>
      </c>
      <c r="E18" s="35">
        <f>'Docto. trabajo Especifico'!E18</f>
        <v>0</v>
      </c>
      <c r="F18" s="35">
        <f>'Docto. trabajo Especifico'!F18</f>
        <v>0</v>
      </c>
      <c r="G18" s="35">
        <f>'Docto. trabajo Especifico'!G18</f>
        <v>0</v>
      </c>
      <c r="H18" s="38"/>
      <c r="I18" s="38"/>
      <c r="J18" s="38"/>
    </row>
    <row r="19" spans="1:10" s="39" customFormat="1" ht="45" x14ac:dyDescent="0.25">
      <c r="A19" s="33">
        <f>'Docto. trabajo Especifico'!A19</f>
        <v>10</v>
      </c>
      <c r="B19" s="35" t="str">
        <f>'Docto. trabajo Especifico'!B19</f>
        <v>Definir criterios de elegibilidad documentados para la selección de su población objetivo y estos se encuentran estandarizados y sistematizados.</v>
      </c>
      <c r="C19" s="35">
        <f>'Docto. trabajo Especifico'!C19</f>
        <v>0</v>
      </c>
      <c r="D19" s="35">
        <f>'Docto. trabajo Especifico'!D19</f>
        <v>0</v>
      </c>
      <c r="E19" s="35">
        <f>'Docto. trabajo Especifico'!E19</f>
        <v>0</v>
      </c>
      <c r="F19" s="35">
        <f>'Docto. trabajo Especifico'!F19</f>
        <v>0</v>
      </c>
      <c r="G19" s="35">
        <f>'Docto. trabajo Especifico'!G19</f>
        <v>0</v>
      </c>
      <c r="H19" s="38"/>
      <c r="I19" s="38"/>
      <c r="J19" s="38"/>
    </row>
    <row r="20" spans="1:10" s="39" customFormat="1" ht="135" x14ac:dyDescent="0.25">
      <c r="A20" s="33">
        <f>'Docto. trabajo Especifico'!A20</f>
        <v>11</v>
      </c>
      <c r="B20" s="35" t="str">
        <f>'Docto. trabajo Especifico'!B20</f>
        <v>Elaborar una estrategia de cobertura para atender en el mediano y largo plazo a su población potencial y objetivo considerando las proyecciones poblacionales, donde se describan las metas anuales por alcanzar y la proyección de los recursos presupuestales necesarios en cada uno de los años que abarque dicho documento. La estrategia de cobertura en comento, así como la proyección de los recursos, deberá desarrollarse en lo individual para el programa evaluado y para cada uno de los programas que se operen en la institución.</v>
      </c>
      <c r="C20" s="35">
        <f>'Docto. trabajo Especifico'!C20</f>
        <v>0</v>
      </c>
      <c r="D20" s="35">
        <f>'Docto. trabajo Especifico'!D20</f>
        <v>0</v>
      </c>
      <c r="E20" s="35">
        <f>'Docto. trabajo Especifico'!E20</f>
        <v>0</v>
      </c>
      <c r="F20" s="35">
        <f>'Docto. trabajo Especifico'!F20</f>
        <v>0</v>
      </c>
      <c r="G20" s="35">
        <f>'Docto. trabajo Especifico'!G20</f>
        <v>0</v>
      </c>
      <c r="H20" s="38"/>
      <c r="I20" s="38"/>
      <c r="J20" s="38"/>
    </row>
    <row r="21" spans="1:10" ht="45" x14ac:dyDescent="0.25">
      <c r="A21" s="33">
        <f>'Docto. trabajo Especifico'!A21</f>
        <v>12</v>
      </c>
      <c r="B21" s="35" t="str">
        <f>'Docto. trabajo Especifico'!B21</f>
        <v>Incorporar en el diagnóstico, elementos teóricos y/o empíricas donde se demuestren los efectos positivos atribuibles a los servicios que el Pp otorga.</v>
      </c>
      <c r="C21" s="35">
        <f>'Docto. trabajo Especifico'!C21</f>
        <v>0</v>
      </c>
      <c r="D21" s="35">
        <f>'Docto. trabajo Especifico'!D21</f>
        <v>0</v>
      </c>
      <c r="E21" s="35">
        <f>'Docto. trabajo Especifico'!E21</f>
        <v>0</v>
      </c>
      <c r="F21" s="35">
        <f>'Docto. trabajo Especifico'!F21</f>
        <v>0</v>
      </c>
      <c r="G21" s="35">
        <f>'Docto. trabajo Especifico'!G21</f>
        <v>0</v>
      </c>
      <c r="H21" s="38"/>
      <c r="I21" s="38"/>
      <c r="J21" s="38"/>
    </row>
    <row r="22" spans="1:10" ht="45" x14ac:dyDescent="0.25">
      <c r="A22" s="33">
        <f>'Docto. trabajo Especifico'!A22</f>
        <v>13</v>
      </c>
      <c r="B22" s="35" t="str">
        <f>'Docto. trabajo Especifico'!B22</f>
        <v>Diseñar y operar mecanismos que permitan a esta institución propiciar la participación ciudadana en el desarrollo y mejoramiento del programa.</v>
      </c>
      <c r="C22" s="35">
        <f>'Docto. trabajo Especifico'!C22</f>
        <v>0</v>
      </c>
      <c r="D22" s="35">
        <f>'Docto. trabajo Especifico'!D22</f>
        <v>0</v>
      </c>
      <c r="E22" s="35">
        <f>'Docto. trabajo Especifico'!E22</f>
        <v>0</v>
      </c>
      <c r="F22" s="35">
        <f>'Docto. trabajo Especifico'!F22</f>
        <v>0</v>
      </c>
      <c r="G22" s="35">
        <f>'Docto. trabajo Especifico'!G22</f>
        <v>0</v>
      </c>
      <c r="H22" s="38"/>
      <c r="I22" s="38"/>
      <c r="J22" s="38"/>
    </row>
  </sheetData>
  <mergeCells count="16">
    <mergeCell ref="B1:J1"/>
    <mergeCell ref="B2:J2"/>
    <mergeCell ref="D4:J4"/>
    <mergeCell ref="D5:J5"/>
    <mergeCell ref="H8:H9"/>
    <mergeCell ref="I8:I9"/>
    <mergeCell ref="J8:J9"/>
    <mergeCell ref="F8:F9"/>
    <mergeCell ref="G8:G9"/>
    <mergeCell ref="B3:J3"/>
    <mergeCell ref="D6:J6"/>
    <mergeCell ref="A8:A9"/>
    <mergeCell ref="B8:B9"/>
    <mergeCell ref="C8:C9"/>
    <mergeCell ref="D8:D9"/>
    <mergeCell ref="E8:E9"/>
  </mergeCells>
  <pageMargins left="0.39370078740157483" right="0.39370078740157483" top="0.74803149606299213" bottom="0.74803149606299213" header="0.31496062992125984" footer="0.31496062992125984"/>
  <pageSetup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15"/>
  <sheetViews>
    <sheetView zoomScale="85" zoomScaleNormal="85" workbookViewId="0">
      <selection activeCell="G15" sqref="G15"/>
    </sheetView>
  </sheetViews>
  <sheetFormatPr baseColWidth="10" defaultRowHeight="15" x14ac:dyDescent="0.25"/>
  <cols>
    <col min="1" max="1" width="4.5703125" customWidth="1"/>
    <col min="2" max="2" width="55" customWidth="1"/>
    <col min="3" max="3" width="15.28515625" customWidth="1"/>
    <col min="4" max="4" width="39.42578125" customWidth="1"/>
    <col min="5" max="5" width="32.28515625" customWidth="1"/>
    <col min="6" max="6" width="12.7109375" customWidth="1"/>
    <col min="7" max="7" width="16" customWidth="1"/>
    <col min="8" max="8" width="28.85546875" customWidth="1"/>
  </cols>
  <sheetData>
    <row r="2" spans="1:8" x14ac:dyDescent="0.25">
      <c r="D2" s="5" t="s">
        <v>26</v>
      </c>
    </row>
    <row r="3" spans="1:8" ht="34.5" customHeight="1" x14ac:dyDescent="0.25">
      <c r="A3" s="81" t="s">
        <v>25</v>
      </c>
      <c r="B3" s="81"/>
      <c r="C3" s="81"/>
      <c r="D3" s="81"/>
      <c r="E3" s="81"/>
      <c r="F3" s="81"/>
      <c r="G3" s="81"/>
      <c r="H3" s="81"/>
    </row>
    <row r="4" spans="1:8" x14ac:dyDescent="0.25">
      <c r="B4" s="5" t="s">
        <v>37</v>
      </c>
      <c r="D4" s="11" t="str">
        <f>'Clasif ASM'!C4</f>
        <v>Desarrollo Económico</v>
      </c>
      <c r="E4" s="11"/>
      <c r="F4" s="11"/>
      <c r="G4" s="11"/>
      <c r="H4" s="11"/>
    </row>
    <row r="5" spans="1:8" x14ac:dyDescent="0.25">
      <c r="B5" s="5" t="s">
        <v>35</v>
      </c>
      <c r="D5" s="11">
        <f>'Clasif ASM'!C6</f>
        <v>45866</v>
      </c>
      <c r="E5" s="11"/>
      <c r="F5" s="11"/>
      <c r="G5" s="11"/>
      <c r="H5" s="11"/>
    </row>
    <row r="6" spans="1:8" x14ac:dyDescent="0.25">
      <c r="D6" s="5"/>
    </row>
    <row r="7" spans="1:8" ht="21" customHeight="1" x14ac:dyDescent="0.25">
      <c r="A7" s="82" t="s">
        <v>0</v>
      </c>
      <c r="B7" s="83" t="s">
        <v>12</v>
      </c>
      <c r="C7" s="79" t="s">
        <v>27</v>
      </c>
      <c r="D7" s="79" t="s">
        <v>28</v>
      </c>
      <c r="E7" s="83" t="s">
        <v>14</v>
      </c>
      <c r="F7" s="79" t="s">
        <v>15</v>
      </c>
      <c r="G7" s="79" t="s">
        <v>16</v>
      </c>
      <c r="H7" s="79" t="s">
        <v>17</v>
      </c>
    </row>
    <row r="8" spans="1:8" s="1" customFormat="1" ht="22.5" customHeight="1" x14ac:dyDescent="0.25">
      <c r="A8" s="82"/>
      <c r="B8" s="83"/>
      <c r="C8" s="80"/>
      <c r="D8" s="80"/>
      <c r="E8" s="83"/>
      <c r="F8" s="80"/>
      <c r="G8" s="80"/>
      <c r="H8" s="80"/>
    </row>
    <row r="9" spans="1:8" s="5" customFormat="1" ht="90" x14ac:dyDescent="0.25">
      <c r="A9" s="6">
        <f>'Clasif ASM'!A13</f>
        <v>1</v>
      </c>
      <c r="B9" s="17" t="str">
        <f>'Clasif ASM'!B13</f>
        <v>Modificar la definición de la población objetivo del Propósito de la MIR y retomar la reflejada en el objetivo central del Árbol de objetivos.</v>
      </c>
      <c r="C9" s="18" t="s">
        <v>42</v>
      </c>
      <c r="D9" s="18" t="s">
        <v>43</v>
      </c>
      <c r="E9" s="18" t="s">
        <v>44</v>
      </c>
      <c r="F9" s="19">
        <v>44196</v>
      </c>
      <c r="G9" s="18" t="s">
        <v>45</v>
      </c>
      <c r="H9" s="18" t="s">
        <v>46</v>
      </c>
    </row>
    <row r="10" spans="1:8" ht="210" x14ac:dyDescent="0.25">
      <c r="A10" s="6">
        <f>'Clasif ASM'!A14</f>
        <v>2</v>
      </c>
      <c r="B10" s="17" t="str">
        <f>'Clasif ASM'!B14</f>
        <v>Agregar en el diagnóstico del programa la alineación con el objetivo del Plan Estatal de Desarrollo 2022-2027, en el EJE 2. Desarrollo Económico, Tema. Promoción y Desarrollo Económico, la recomendación que a continuación se describe. 2. Política de fomento al empleo formal e incluyente; Objetivo prioritario 2.1 Fomentar el empleo de calidad, inclusivo, que ofrezca seguridad social e igualdad de condiciones para hombres y mujeres y. 3. Política de impulso al desarrollo comercial y competitivo de las Mipymes y los  emprendedores; Objetivo Prioritario 3.1 Impulsar el desarrollo inclusivo y sostenible a través de mecanismos y herramientas que permitan elevar la competitividad y productividad de las Mypimes y las y los emprendedores.</v>
      </c>
      <c r="C10" s="18" t="s">
        <v>42</v>
      </c>
      <c r="D10" s="20" t="s">
        <v>47</v>
      </c>
      <c r="E10" s="18" t="s">
        <v>55</v>
      </c>
      <c r="F10" s="19">
        <v>44211</v>
      </c>
      <c r="G10" s="18" t="s">
        <v>48</v>
      </c>
      <c r="H10" s="18" t="s">
        <v>49</v>
      </c>
    </row>
    <row r="11" spans="1:8" ht="90" x14ac:dyDescent="0.25">
      <c r="A11" s="6">
        <f>'Clasif ASM'!A15</f>
        <v>3</v>
      </c>
      <c r="B11" s="17" t="str">
        <f>'Clasif ASM'!B15</f>
        <v xml:space="preserve">Programar metas mejores o igual que la línea base con la finalidad de impulsar y orientar la mejora del desempeño y que de igual forma se analicen los valores históricos, los recursos humanos, materiales y financieros, con el propósito de que se elabore una programación de las metas que se consideran retadoras y factibles de alcanzar.  </v>
      </c>
      <c r="C11" s="18" t="s">
        <v>42</v>
      </c>
      <c r="D11" s="18" t="s">
        <v>50</v>
      </c>
      <c r="E11" s="18" t="s">
        <v>51</v>
      </c>
      <c r="F11" s="19">
        <v>44211</v>
      </c>
      <c r="G11" s="18" t="s">
        <v>52</v>
      </c>
      <c r="H11" s="18" t="s">
        <v>49</v>
      </c>
    </row>
    <row r="12" spans="1:8" ht="165" x14ac:dyDescent="0.25">
      <c r="A12" s="6">
        <f>'Clasif ASM'!A16</f>
        <v>4</v>
      </c>
      <c r="B12" s="17" t="str">
        <f>'Clasif ASM'!B16</f>
        <v>Incorporar un indicador de cobertura del programa en el nivel de Propósito de la MIR. Se sugiere el siguiente. Nombre del indicador: Porcentaje de la población objetivo beneficiada con empleo y remuneraciones adecuadas; Fórmula o método de cálculo: (Total de personas que se benefician de manera directa con empleo y remuneraciones adecuadas en el Municipio de Guasave / Total de población objetivo del Municipio de Guasave)*100. Considerando en la medida de lo posible al realizar la suma de los habitantes beneficiados, no duplicar el número de los beneficiados en diferentes servicios recibidos.</v>
      </c>
      <c r="C12" s="18" t="s">
        <v>42</v>
      </c>
      <c r="D12" s="18" t="s">
        <v>54</v>
      </c>
      <c r="E12" s="18" t="s">
        <v>56</v>
      </c>
      <c r="F12" s="19">
        <v>44211</v>
      </c>
      <c r="G12" s="18" t="s">
        <v>53</v>
      </c>
      <c r="H12" s="18" t="s">
        <v>49</v>
      </c>
    </row>
    <row r="13" spans="1:8" ht="150" x14ac:dyDescent="0.25">
      <c r="A13" s="6" t="e">
        <f>'Clasif ASM'!#REF!</f>
        <v>#REF!</v>
      </c>
      <c r="B13" s="17" t="e">
        <f>'Clasif ASM'!#REF!</f>
        <v>#REF!</v>
      </c>
      <c r="C13" s="18" t="s">
        <v>42</v>
      </c>
      <c r="D13" s="3"/>
      <c r="E13" s="18" t="s">
        <v>57</v>
      </c>
      <c r="F13" s="3"/>
      <c r="G13" s="3"/>
      <c r="H13" s="3"/>
    </row>
    <row r="14" spans="1:8" ht="150" x14ac:dyDescent="0.25">
      <c r="A14" s="6" t="e">
        <f>'Clasif ASM'!#REF!</f>
        <v>#REF!</v>
      </c>
      <c r="B14" s="17" t="e">
        <f>'Clasif ASM'!#REF!</f>
        <v>#REF!</v>
      </c>
      <c r="C14" s="18" t="s">
        <v>42</v>
      </c>
      <c r="D14" s="3"/>
      <c r="E14" s="18" t="s">
        <v>58</v>
      </c>
      <c r="F14" s="3"/>
      <c r="G14" s="3"/>
      <c r="H14" s="3"/>
    </row>
    <row r="15" spans="1:8" ht="150" x14ac:dyDescent="0.25">
      <c r="A15" s="6" t="e">
        <f>'Clasif ASM'!#REF!</f>
        <v>#REF!</v>
      </c>
      <c r="B15" s="17" t="e">
        <f>'Clasif ASM'!#REF!</f>
        <v>#REF!</v>
      </c>
      <c r="C15" s="18" t="s">
        <v>42</v>
      </c>
      <c r="D15" s="3"/>
      <c r="E15" s="18" t="s">
        <v>59</v>
      </c>
      <c r="F15" s="3"/>
      <c r="G15" s="3"/>
      <c r="H15" s="3"/>
    </row>
  </sheetData>
  <mergeCells count="9">
    <mergeCell ref="G7:G8"/>
    <mergeCell ref="H7:H8"/>
    <mergeCell ref="C7:C8"/>
    <mergeCell ref="A3:H3"/>
    <mergeCell ref="A7:A8"/>
    <mergeCell ref="B7:B8"/>
    <mergeCell ref="D7:D8"/>
    <mergeCell ref="E7:E8"/>
    <mergeCell ref="F7:F8"/>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K13"/>
  <sheetViews>
    <sheetView topLeftCell="A4" workbookViewId="0">
      <selection activeCell="D18" sqref="D18"/>
    </sheetView>
  </sheetViews>
  <sheetFormatPr baseColWidth="10" defaultRowHeight="15" x14ac:dyDescent="0.25"/>
  <cols>
    <col min="1" max="1" width="4.5703125" customWidth="1"/>
    <col min="2" max="2" width="11.140625" customWidth="1"/>
    <col min="3" max="3" width="7.28515625" customWidth="1"/>
    <col min="4" max="4" width="7.5703125" customWidth="1"/>
    <col min="5" max="5" width="6.42578125" customWidth="1"/>
    <col min="6" max="6" width="5.7109375" customWidth="1"/>
    <col min="7" max="8" width="7.5703125" customWidth="1"/>
    <col min="9" max="9" width="5.7109375" customWidth="1"/>
    <col min="10" max="10" width="9.7109375" customWidth="1"/>
    <col min="11" max="11" width="6.140625" customWidth="1"/>
  </cols>
  <sheetData>
    <row r="2" spans="1:11" x14ac:dyDescent="0.25">
      <c r="C2" s="86" t="s">
        <v>32</v>
      </c>
      <c r="D2" s="86"/>
      <c r="E2" s="86"/>
      <c r="F2" s="86"/>
      <c r="G2" s="86"/>
      <c r="H2" s="86"/>
      <c r="I2" s="86"/>
      <c r="J2" s="86"/>
      <c r="K2" s="86"/>
    </row>
    <row r="3" spans="1:11" ht="34.5" customHeight="1" x14ac:dyDescent="0.25">
      <c r="A3" s="70" t="s">
        <v>33</v>
      </c>
      <c r="B3" s="70"/>
      <c r="C3" s="70"/>
      <c r="D3" s="70"/>
      <c r="E3" s="70"/>
      <c r="F3" s="70"/>
      <c r="G3" s="70"/>
      <c r="H3" s="70"/>
      <c r="I3" s="70"/>
      <c r="J3" s="70"/>
      <c r="K3" s="70"/>
    </row>
    <row r="4" spans="1:11" x14ac:dyDescent="0.25">
      <c r="B4" s="5" t="s">
        <v>37</v>
      </c>
      <c r="E4" s="11"/>
      <c r="F4" s="11"/>
      <c r="G4" s="11"/>
      <c r="H4" s="11"/>
      <c r="I4" s="11"/>
      <c r="J4" s="11"/>
      <c r="K4" s="11"/>
    </row>
    <row r="5" spans="1:11" x14ac:dyDescent="0.25">
      <c r="B5" s="5" t="s">
        <v>38</v>
      </c>
      <c r="H5" s="11"/>
      <c r="I5" s="11"/>
      <c r="J5" s="11"/>
      <c r="K5" s="11"/>
    </row>
    <row r="6" spans="1:11" x14ac:dyDescent="0.25">
      <c r="B6" s="12" t="s">
        <v>39</v>
      </c>
      <c r="C6" s="10"/>
      <c r="D6" s="10"/>
      <c r="E6" s="8"/>
      <c r="F6" s="8"/>
      <c r="G6" s="8"/>
      <c r="H6" s="8"/>
      <c r="I6" s="8"/>
      <c r="J6" s="8"/>
      <c r="K6" s="8"/>
    </row>
    <row r="7" spans="1:11" x14ac:dyDescent="0.25">
      <c r="B7" s="10"/>
      <c r="C7" s="8"/>
      <c r="D7" s="8"/>
      <c r="E7" s="10"/>
      <c r="F7" s="8"/>
      <c r="G7" s="8"/>
      <c r="H7" s="8"/>
      <c r="I7" s="8"/>
      <c r="J7" s="8"/>
      <c r="K7" s="8"/>
    </row>
    <row r="8" spans="1:11" ht="49.5" customHeight="1" x14ac:dyDescent="0.25">
      <c r="A8" s="82" t="s">
        <v>0</v>
      </c>
      <c r="B8" s="87" t="s">
        <v>12</v>
      </c>
      <c r="C8" s="84" t="s">
        <v>27</v>
      </c>
      <c r="D8" s="84" t="s">
        <v>28</v>
      </c>
      <c r="E8" s="87" t="s">
        <v>14</v>
      </c>
      <c r="F8" s="84" t="s">
        <v>15</v>
      </c>
      <c r="G8" s="84" t="s">
        <v>16</v>
      </c>
      <c r="H8" s="84" t="s">
        <v>17</v>
      </c>
      <c r="I8" s="84" t="s">
        <v>29</v>
      </c>
      <c r="J8" s="84" t="s">
        <v>30</v>
      </c>
      <c r="K8" s="84" t="s">
        <v>23</v>
      </c>
    </row>
    <row r="9" spans="1:11" s="1" customFormat="1" ht="52.5" customHeight="1" x14ac:dyDescent="0.25">
      <c r="A9" s="82"/>
      <c r="B9" s="87"/>
      <c r="C9" s="85"/>
      <c r="D9" s="85"/>
      <c r="E9" s="87"/>
      <c r="F9" s="85"/>
      <c r="G9" s="85"/>
      <c r="H9" s="85"/>
      <c r="I9" s="85"/>
      <c r="J9" s="85"/>
      <c r="K9" s="85"/>
    </row>
    <row r="10" spans="1:11" s="5" customFormat="1" x14ac:dyDescent="0.25">
      <c r="A10" s="6"/>
      <c r="B10" s="7"/>
      <c r="C10" s="7"/>
      <c r="D10" s="7"/>
      <c r="E10" s="7"/>
      <c r="F10" s="7"/>
      <c r="G10" s="7"/>
      <c r="H10" s="7"/>
      <c r="I10" s="7"/>
      <c r="J10" s="7"/>
      <c r="K10" s="7"/>
    </row>
    <row r="11" spans="1:11" x14ac:dyDescent="0.25">
      <c r="A11" s="2"/>
      <c r="B11" s="3"/>
      <c r="C11" s="3"/>
      <c r="D11" s="3"/>
      <c r="E11" s="3"/>
      <c r="F11" s="3"/>
      <c r="G11" s="3"/>
      <c r="H11" s="3"/>
      <c r="I11" s="3"/>
      <c r="J11" s="3"/>
      <c r="K11" s="3"/>
    </row>
    <row r="12" spans="1:11" x14ac:dyDescent="0.25">
      <c r="A12" s="2"/>
      <c r="B12" s="3"/>
      <c r="C12" s="3"/>
      <c r="D12" s="3"/>
      <c r="E12" s="3"/>
      <c r="F12" s="3"/>
      <c r="G12" s="3"/>
      <c r="H12" s="3"/>
      <c r="I12" s="3"/>
      <c r="J12" s="3"/>
      <c r="K12" s="3"/>
    </row>
    <row r="13" spans="1:11" x14ac:dyDescent="0.25">
      <c r="A13" s="2"/>
      <c r="B13" s="3"/>
      <c r="C13" s="3"/>
      <c r="D13" s="3"/>
      <c r="E13" s="3"/>
      <c r="F13" s="3"/>
      <c r="G13" s="3"/>
      <c r="H13" s="3"/>
      <c r="I13" s="3"/>
      <c r="J13" s="3"/>
      <c r="K13" s="3"/>
    </row>
  </sheetData>
  <mergeCells count="13">
    <mergeCell ref="I8:I9"/>
    <mergeCell ref="J8:J9"/>
    <mergeCell ref="K8:K9"/>
    <mergeCell ref="C2:K2"/>
    <mergeCell ref="F8:F9"/>
    <mergeCell ref="G8:G9"/>
    <mergeCell ref="H8:H9"/>
    <mergeCell ref="A3:K3"/>
    <mergeCell ref="A8:A9"/>
    <mergeCell ref="B8:B9"/>
    <mergeCell ref="C8:C9"/>
    <mergeCell ref="D8:D9"/>
    <mergeCell ref="E8:E9"/>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Identificacion ASM</vt:lpstr>
      <vt:lpstr>Clasif ASM</vt:lpstr>
      <vt:lpstr>Docto. trabajo Especifico</vt:lpstr>
      <vt:lpstr>Avance Docto. trabajo</vt:lpstr>
      <vt:lpstr>Docto. Institucional</vt:lpstr>
      <vt:lpstr>Avance Docto. Institucional</vt:lpstr>
      <vt:lpstr>'Clasif ASM'!Área_de_impresión</vt:lpstr>
      <vt:lpstr>'Avance Docto. trabajo'!Títulos_a_imprimir</vt:lpstr>
      <vt:lpstr>'Clasif ASM'!Títulos_a_imprimir</vt:lpstr>
      <vt:lpstr>'Docto. trabajo Especifico'!Títulos_a_imprimir</vt:lpstr>
      <vt:lpstr>'Identificacion ASM'!Títulos_a_imprimir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TREGU</dc:creator>
  <cp:lastModifiedBy>Ismael Camacho Castro</cp:lastModifiedBy>
  <cp:lastPrinted>2025-06-26T00:40:06Z</cp:lastPrinted>
  <dcterms:created xsi:type="dcterms:W3CDTF">2017-08-22T23:50:47Z</dcterms:created>
  <dcterms:modified xsi:type="dcterms:W3CDTF">2025-06-26T00:41:57Z</dcterms:modified>
</cp:coreProperties>
</file>