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_ENT_EJEC">'[1]Catalogos'!$J$2:$J$11</definedName>
  </definedNames>
  <calcPr fullCalcOnLoad="1"/>
</workbook>
</file>

<file path=xl/sharedStrings.xml><?xml version="1.0" encoding="utf-8"?>
<sst xmlns="http://schemas.openxmlformats.org/spreadsheetml/2006/main" count="244" uniqueCount="81">
  <si>
    <t>Destino del gasto 
(Denominación o descripción)</t>
  </si>
  <si>
    <t>Número de  Proyecto</t>
  </si>
  <si>
    <t>ID</t>
  </si>
  <si>
    <t>Grupo Sectorial</t>
  </si>
  <si>
    <t>Sector</t>
  </si>
  <si>
    <t>Subsector</t>
  </si>
  <si>
    <t>Dependencia o Entidad Ejecutora del Proyecto</t>
  </si>
  <si>
    <t>Beneficiarios</t>
  </si>
  <si>
    <t>Institución Ejecutora del Proyecto</t>
  </si>
  <si>
    <t>ramo</t>
  </si>
  <si>
    <t>unidad</t>
  </si>
  <si>
    <t>Dependencia Federal que coordina el Programa o Convenio</t>
  </si>
  <si>
    <t>Monto de recursos presupuestarios</t>
  </si>
  <si>
    <t>Rendimientos Financieros Acumulados al Trimestre</t>
  </si>
  <si>
    <t>UNIDAD DE MEDIDA</t>
  </si>
  <si>
    <t>Información complementaria y explicación de variaciones</t>
  </si>
  <si>
    <t>Total</t>
  </si>
  <si>
    <t>Acumulado al Trimestre</t>
  </si>
  <si>
    <t>Avance %</t>
  </si>
  <si>
    <t>Programada Anual</t>
  </si>
  <si>
    <t>Acumulada al Trimestre</t>
  </si>
  <si>
    <t xml:space="preserve">Avance % </t>
  </si>
  <si>
    <t>ID Destino Gasto</t>
  </si>
  <si>
    <t>Tipo de Recurso</t>
  </si>
  <si>
    <t>Prog-Fondo-Convenio</t>
  </si>
  <si>
    <t>Prog-Fondo-Convenio
Específico</t>
  </si>
  <si>
    <t>Tipo de Gasto</t>
  </si>
  <si>
    <t>Rubro de Gasto</t>
  </si>
  <si>
    <t>Destino</t>
  </si>
  <si>
    <t>Nombre del Proyecto</t>
  </si>
  <si>
    <t>Municipio</t>
  </si>
  <si>
    <t>Localidad</t>
  </si>
  <si>
    <t>Ambito</t>
  </si>
  <si>
    <t>Anual</t>
  </si>
  <si>
    <t>Ministrado</t>
  </si>
  <si>
    <t xml:space="preserve">Programado </t>
  </si>
  <si>
    <t>Ejercido</t>
  </si>
  <si>
    <t>Generados</t>
  </si>
  <si>
    <t>Ejercidos</t>
  </si>
  <si>
    <t>5/3</t>
  </si>
  <si>
    <t>10/9</t>
  </si>
  <si>
    <t>APORTACIONES FEDERALES</t>
  </si>
  <si>
    <t>FORTAMUN</t>
  </si>
  <si>
    <t>GASTO CORRIENTE</t>
  </si>
  <si>
    <t>SERVICIOS PERSONALES</t>
  </si>
  <si>
    <t>AGUINALDOS</t>
  </si>
  <si>
    <t>11</t>
  </si>
  <si>
    <t>11-GUASAVE</t>
  </si>
  <si>
    <t>GUASAVE</t>
  </si>
  <si>
    <t>URBANO</t>
  </si>
  <si>
    <t>1</t>
  </si>
  <si>
    <t>GOBIERNO</t>
  </si>
  <si>
    <t>3</t>
  </si>
  <si>
    <t>ORDEN, SEGURIDAD Y JUSTICIA</t>
  </si>
  <si>
    <t xml:space="preserve">POLICÍA </t>
  </si>
  <si>
    <t>DEPENDENCIA MUNICIPAL</t>
  </si>
  <si>
    <t>DIR DE SEGURIDAD PUBLICA</t>
  </si>
  <si>
    <t>Ciudadano</t>
  </si>
  <si>
    <t>CANASTA BASICA</t>
  </si>
  <si>
    <t>4102 203</t>
  </si>
  <si>
    <t>OTRAS PRESTACIONES LABORALES</t>
  </si>
  <si>
    <t>4101 4102</t>
  </si>
  <si>
    <t>PREVISION SOCIAL</t>
  </si>
  <si>
    <t>SUELDOS ORDINARIOS</t>
  </si>
  <si>
    <t>4101 101</t>
  </si>
  <si>
    <t>OTROS GASTOS DE OPERACIÓN</t>
  </si>
  <si>
    <t>COMBUSTIBLES Y LUBRICANTES</t>
  </si>
  <si>
    <t>4103 304</t>
  </si>
  <si>
    <t>CONSUMO DE ENERGIA ELECTRICA</t>
  </si>
  <si>
    <t>4103 301</t>
  </si>
  <si>
    <t>INTERESES FINANCIEROS</t>
  </si>
  <si>
    <t>4105 515</t>
  </si>
  <si>
    <t>HACIENDA</t>
  </si>
  <si>
    <t>SERVICIOS FINANCIEROS</t>
  </si>
  <si>
    <t>TESORERIA MUNICIPAL</t>
  </si>
  <si>
    <t>Pesos</t>
  </si>
  <si>
    <t>OTROS GASTOS ADMINISTRATIVOS</t>
  </si>
  <si>
    <t>4105</t>
  </si>
  <si>
    <t>REPARACION DE EQ.DE TRANSPORTE</t>
  </si>
  <si>
    <t>4104 409</t>
  </si>
  <si>
    <t>DIR SEGURIDAD PUBLICA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</si>
</sst>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 ;[Red]\-#,##0\ "/>
    <numFmt numFmtId="166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 quotePrefix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36" borderId="15" xfId="0" applyFont="1" applyFill="1" applyBorder="1" applyAlignment="1">
      <alignment horizontal="center" vertical="center" wrapText="1" shrinkToFit="1"/>
    </xf>
    <xf numFmtId="0" fontId="1" fillId="36" borderId="16" xfId="0" applyFont="1" applyFill="1" applyBorder="1" applyAlignment="1">
      <alignment horizontal="center" vertical="center" wrapText="1" shrinkToFi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 shrinkToFit="1"/>
    </xf>
    <xf numFmtId="0" fontId="1" fillId="37" borderId="20" xfId="0" applyFont="1" applyFill="1" applyBorder="1" applyAlignment="1">
      <alignment horizontal="center" vertical="center" wrapText="1" shrinkToFit="1"/>
    </xf>
    <xf numFmtId="0" fontId="1" fillId="35" borderId="21" xfId="0" applyFont="1" applyFill="1" applyBorder="1" applyAlignment="1">
      <alignment horizontal="center" vertical="center" wrapText="1" shrinkToFit="1"/>
    </xf>
    <xf numFmtId="0" fontId="1" fillId="35" borderId="22" xfId="0" applyFont="1" applyFill="1" applyBorder="1" applyAlignment="1">
      <alignment horizontal="center" vertical="center" wrapText="1" shrinkToFit="1"/>
    </xf>
    <xf numFmtId="0" fontId="1" fillId="36" borderId="10" xfId="0" applyFont="1" applyFill="1" applyBorder="1" applyAlignment="1">
      <alignment horizontal="center" vertical="center" wrapText="1" shrinkToFit="1"/>
    </xf>
    <xf numFmtId="0" fontId="1" fillId="36" borderId="20" xfId="0" applyFont="1" applyFill="1" applyBorder="1" applyAlignment="1">
      <alignment horizontal="center" vertical="center" wrapText="1" shrinkToFit="1"/>
    </xf>
    <xf numFmtId="0" fontId="1" fillId="37" borderId="11" xfId="0" applyFont="1" applyFill="1" applyBorder="1" applyAlignment="1">
      <alignment horizontal="center" vertical="center" wrapText="1" shrinkToFit="1"/>
    </xf>
    <xf numFmtId="0" fontId="1" fillId="37" borderId="23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el\Configuraci&#243;n%20local\Archivos%20temporales%20de%20Internet\Content.IE5\NMO3WBCU\ExpExcelFEIEF_BAJA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-Importacion MSFU"/>
      <sheetName val="Catalogos"/>
    </sheetNames>
    <sheetDataSet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3" max="13" width="12.00390625" style="0" bestFit="1" customWidth="1"/>
  </cols>
  <sheetData>
    <row r="1" ht="12.75">
      <c r="N1" s="1"/>
    </row>
    <row r="2" ht="12.75">
      <c r="N2" s="1"/>
    </row>
    <row r="3" ht="12.75">
      <c r="N3" s="1"/>
    </row>
    <row r="4" ht="13.5" customHeight="1" thickBot="1">
      <c r="N4" s="1"/>
    </row>
    <row r="5" spans="1:43" ht="17.25" customHeight="1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49"/>
      <c r="M5" s="49" t="s">
        <v>1</v>
      </c>
      <c r="N5" s="66" t="s">
        <v>2</v>
      </c>
      <c r="O5" s="49" t="s">
        <v>3</v>
      </c>
      <c r="P5" s="58" t="s">
        <v>2</v>
      </c>
      <c r="Q5" s="49" t="s">
        <v>4</v>
      </c>
      <c r="R5" s="58" t="s">
        <v>2</v>
      </c>
      <c r="S5" s="49" t="s">
        <v>5</v>
      </c>
      <c r="T5" s="55" t="s">
        <v>6</v>
      </c>
      <c r="U5" s="55" t="s">
        <v>7</v>
      </c>
      <c r="V5" s="55" t="s">
        <v>8</v>
      </c>
      <c r="W5" s="58" t="s">
        <v>9</v>
      </c>
      <c r="X5" s="46" t="s">
        <v>10</v>
      </c>
      <c r="Y5" s="49" t="s">
        <v>11</v>
      </c>
      <c r="Z5" s="2"/>
      <c r="AA5" s="52" t="s">
        <v>12</v>
      </c>
      <c r="AB5" s="53"/>
      <c r="AC5" s="53"/>
      <c r="AD5" s="53"/>
      <c r="AE5" s="53"/>
      <c r="AF5" s="53"/>
      <c r="AG5" s="53"/>
      <c r="AH5" s="3"/>
      <c r="AI5" s="39" t="s">
        <v>13</v>
      </c>
      <c r="AJ5" s="39"/>
      <c r="AK5" s="3"/>
      <c r="AL5" s="39" t="s">
        <v>14</v>
      </c>
      <c r="AM5" s="41"/>
      <c r="AN5" s="41"/>
      <c r="AO5" s="41"/>
      <c r="AP5" s="3"/>
      <c r="AQ5" s="42" t="s">
        <v>15</v>
      </c>
    </row>
    <row r="6" spans="1:43" ht="17.25" customHeight="1" thickBo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50"/>
      <c r="N6" s="67"/>
      <c r="O6" s="50"/>
      <c r="P6" s="59"/>
      <c r="Q6" s="50"/>
      <c r="R6" s="59"/>
      <c r="S6" s="50"/>
      <c r="T6" s="56"/>
      <c r="U6" s="56"/>
      <c r="V6" s="56"/>
      <c r="W6" s="59"/>
      <c r="X6" s="47"/>
      <c r="Y6" s="50"/>
      <c r="Z6" s="4"/>
      <c r="AA6" s="5" t="s">
        <v>16</v>
      </c>
      <c r="AB6" s="5"/>
      <c r="AC6" s="44" t="s">
        <v>17</v>
      </c>
      <c r="AD6" s="44"/>
      <c r="AE6" s="44"/>
      <c r="AF6" s="5"/>
      <c r="AG6" s="45" t="s">
        <v>18</v>
      </c>
      <c r="AH6" s="5"/>
      <c r="AI6" s="54"/>
      <c r="AJ6" s="54"/>
      <c r="AK6" s="5"/>
      <c r="AL6" s="40"/>
      <c r="AM6" s="45" t="s">
        <v>19</v>
      </c>
      <c r="AN6" s="45" t="s">
        <v>20</v>
      </c>
      <c r="AO6" s="45" t="s">
        <v>21</v>
      </c>
      <c r="AP6" s="6"/>
      <c r="AQ6" s="43"/>
    </row>
    <row r="7" spans="1:43" ht="17.25" customHeight="1">
      <c r="A7" s="33" t="s">
        <v>22</v>
      </c>
      <c r="B7" s="37" t="s">
        <v>23</v>
      </c>
      <c r="C7" s="37" t="s">
        <v>24</v>
      </c>
      <c r="D7" s="37" t="s">
        <v>25</v>
      </c>
      <c r="E7" s="37" t="s">
        <v>26</v>
      </c>
      <c r="F7" s="37" t="s">
        <v>27</v>
      </c>
      <c r="G7" s="31" t="s">
        <v>28</v>
      </c>
      <c r="H7" s="26" t="s">
        <v>29</v>
      </c>
      <c r="I7" s="33" t="s">
        <v>2</v>
      </c>
      <c r="J7" s="35" t="s">
        <v>30</v>
      </c>
      <c r="K7" s="26" t="s">
        <v>31</v>
      </c>
      <c r="L7" s="26" t="s">
        <v>32</v>
      </c>
      <c r="M7" s="50"/>
      <c r="N7" s="67"/>
      <c r="O7" s="50"/>
      <c r="P7" s="59"/>
      <c r="Q7" s="50"/>
      <c r="R7" s="59"/>
      <c r="S7" s="50"/>
      <c r="T7" s="56"/>
      <c r="U7" s="56"/>
      <c r="V7" s="56"/>
      <c r="W7" s="59"/>
      <c r="X7" s="47"/>
      <c r="Y7" s="50"/>
      <c r="Z7" s="4"/>
      <c r="AA7" s="8" t="s">
        <v>33</v>
      </c>
      <c r="AB7" s="8"/>
      <c r="AC7" s="8" t="s">
        <v>34</v>
      </c>
      <c r="AD7" s="8" t="s">
        <v>35</v>
      </c>
      <c r="AE7" s="8" t="s">
        <v>36</v>
      </c>
      <c r="AF7" s="5"/>
      <c r="AG7" s="40"/>
      <c r="AH7" s="8"/>
      <c r="AI7" s="8" t="s">
        <v>37</v>
      </c>
      <c r="AJ7" s="8" t="s">
        <v>38</v>
      </c>
      <c r="AK7" s="8"/>
      <c r="AL7" s="40"/>
      <c r="AM7" s="40"/>
      <c r="AN7" s="40"/>
      <c r="AO7" s="40"/>
      <c r="AP7" s="6"/>
      <c r="AQ7" s="43"/>
    </row>
    <row r="8" spans="1:43" ht="22.5" customHeight="1" thickBot="1">
      <c r="A8" s="34"/>
      <c r="B8" s="38"/>
      <c r="C8" s="38"/>
      <c r="D8" s="38"/>
      <c r="E8" s="38"/>
      <c r="F8" s="38"/>
      <c r="G8" s="32"/>
      <c r="H8" s="27"/>
      <c r="I8" s="34"/>
      <c r="J8" s="36"/>
      <c r="K8" s="27"/>
      <c r="L8" s="27"/>
      <c r="M8" s="50"/>
      <c r="N8" s="67"/>
      <c r="O8" s="50"/>
      <c r="P8" s="59"/>
      <c r="Q8" s="50"/>
      <c r="R8" s="59"/>
      <c r="S8" s="50"/>
      <c r="T8" s="56"/>
      <c r="U8" s="56"/>
      <c r="V8" s="56"/>
      <c r="W8" s="59"/>
      <c r="X8" s="47"/>
      <c r="Y8" s="50"/>
      <c r="Z8" s="4"/>
      <c r="AA8" s="8"/>
      <c r="AB8" s="8"/>
      <c r="AC8" s="8"/>
      <c r="AD8" s="8"/>
      <c r="AE8" s="8"/>
      <c r="AF8" s="5"/>
      <c r="AG8" s="5"/>
      <c r="AH8" s="8"/>
      <c r="AI8" s="8"/>
      <c r="AJ8" s="8"/>
      <c r="AK8" s="8"/>
      <c r="AL8" s="8"/>
      <c r="AM8" s="5"/>
      <c r="AN8" s="5"/>
      <c r="AO8" s="6"/>
      <c r="AP8" s="8"/>
      <c r="AQ8" s="7"/>
    </row>
    <row r="9" spans="1:43" ht="13.5" customHeight="1" thickBot="1">
      <c r="A9" s="28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51"/>
      <c r="N9" s="68"/>
      <c r="O9" s="51"/>
      <c r="P9" s="60"/>
      <c r="Q9" s="51"/>
      <c r="R9" s="60"/>
      <c r="S9" s="51"/>
      <c r="T9" s="57"/>
      <c r="U9" s="57"/>
      <c r="V9" s="57"/>
      <c r="W9" s="60"/>
      <c r="X9" s="48"/>
      <c r="Y9" s="51"/>
      <c r="Z9" s="9"/>
      <c r="AA9" s="10">
        <v>2</v>
      </c>
      <c r="AB9" s="10"/>
      <c r="AC9" s="10">
        <v>3</v>
      </c>
      <c r="AD9" s="10">
        <v>4</v>
      </c>
      <c r="AE9" s="10">
        <v>5</v>
      </c>
      <c r="AF9" s="11"/>
      <c r="AG9" s="12" t="s">
        <v>39</v>
      </c>
      <c r="AH9" s="10"/>
      <c r="AI9" s="10">
        <v>6</v>
      </c>
      <c r="AJ9" s="10">
        <v>7</v>
      </c>
      <c r="AK9" s="10"/>
      <c r="AL9" s="11">
        <v>8</v>
      </c>
      <c r="AM9" s="11">
        <v>9</v>
      </c>
      <c r="AN9" s="11">
        <v>10</v>
      </c>
      <c r="AO9" s="11" t="s">
        <v>40</v>
      </c>
      <c r="AP9" s="13"/>
      <c r="AQ9" s="14">
        <v>11</v>
      </c>
    </row>
    <row r="10" spans="1:43" s="16" customFormat="1" ht="51">
      <c r="A10" s="17">
        <v>1860</v>
      </c>
      <c r="B10" s="16" t="s">
        <v>41</v>
      </c>
      <c r="C10" s="16" t="s">
        <v>42</v>
      </c>
      <c r="D10" s="16" t="s">
        <v>42</v>
      </c>
      <c r="E10" s="16" t="s">
        <v>43</v>
      </c>
      <c r="G10" s="16" t="s">
        <v>44</v>
      </c>
      <c r="H10" s="16" t="s">
        <v>45</v>
      </c>
      <c r="I10" s="17" t="s">
        <v>46</v>
      </c>
      <c r="J10" s="16" t="s">
        <v>47</v>
      </c>
      <c r="K10" s="16" t="s">
        <v>48</v>
      </c>
      <c r="L10" s="16" t="s">
        <v>49</v>
      </c>
      <c r="M10" s="16" t="s">
        <v>45</v>
      </c>
      <c r="N10" s="17" t="s">
        <v>50</v>
      </c>
      <c r="O10" s="16" t="s">
        <v>51</v>
      </c>
      <c r="P10" s="17" t="s">
        <v>52</v>
      </c>
      <c r="Q10" s="16" t="s">
        <v>53</v>
      </c>
      <c r="R10" s="17" t="s">
        <v>50</v>
      </c>
      <c r="S10" s="16" t="s">
        <v>54</v>
      </c>
      <c r="T10" s="16" t="s">
        <v>55</v>
      </c>
      <c r="V10" s="16" t="s">
        <v>56</v>
      </c>
      <c r="W10" s="17"/>
      <c r="X10" s="17"/>
      <c r="Y10" s="16" t="str">
        <f aca="true" t="shared" si="0" ref="Y10:Y19">CONCATENATE(W10,"-",X10)</f>
        <v>-</v>
      </c>
      <c r="Z10" s="24"/>
      <c r="AA10" s="22">
        <v>6913018</v>
      </c>
      <c r="AC10" s="22">
        <v>5313266</v>
      </c>
      <c r="AD10" s="22">
        <v>5313266</v>
      </c>
      <c r="AE10" s="22">
        <v>5313266</v>
      </c>
      <c r="AG10" s="19">
        <f aca="true" t="shared" si="1" ref="AG10:AG19">AE10/AC10</f>
        <v>1</v>
      </c>
      <c r="AI10" s="22">
        <v>0</v>
      </c>
      <c r="AJ10" s="22">
        <v>0</v>
      </c>
      <c r="AL10" s="16" t="s">
        <v>57</v>
      </c>
      <c r="AM10" s="23">
        <v>270000</v>
      </c>
      <c r="AN10" s="23">
        <v>270000</v>
      </c>
      <c r="AO10" s="19">
        <f aca="true" t="shared" si="2" ref="AO10:AO19">AN10/AM10</f>
        <v>1</v>
      </c>
      <c r="AQ10" s="18"/>
    </row>
    <row r="11" spans="1:43" ht="89.25" customHeight="1">
      <c r="A11" s="17">
        <v>1860</v>
      </c>
      <c r="B11" s="16" t="s">
        <v>41</v>
      </c>
      <c r="C11" s="16" t="s">
        <v>42</v>
      </c>
      <c r="D11" s="16" t="s">
        <v>42</v>
      </c>
      <c r="E11" s="16" t="s">
        <v>43</v>
      </c>
      <c r="F11" s="16"/>
      <c r="G11" s="16" t="s">
        <v>44</v>
      </c>
      <c r="H11" s="16" t="s">
        <v>58</v>
      </c>
      <c r="I11" s="17" t="s">
        <v>46</v>
      </c>
      <c r="J11" s="16" t="s">
        <v>47</v>
      </c>
      <c r="K11" s="16" t="s">
        <v>48</v>
      </c>
      <c r="L11" s="16" t="s">
        <v>49</v>
      </c>
      <c r="M11" s="16" t="s">
        <v>59</v>
      </c>
      <c r="N11" s="17" t="s">
        <v>50</v>
      </c>
      <c r="O11" s="16" t="s">
        <v>51</v>
      </c>
      <c r="P11" s="17" t="s">
        <v>52</v>
      </c>
      <c r="Q11" s="16" t="s">
        <v>53</v>
      </c>
      <c r="R11" s="17" t="s">
        <v>50</v>
      </c>
      <c r="S11" s="16" t="s">
        <v>54</v>
      </c>
      <c r="T11" s="16" t="s">
        <v>55</v>
      </c>
      <c r="U11" s="16"/>
      <c r="V11" s="16" t="s">
        <v>56</v>
      </c>
      <c r="W11" s="17"/>
      <c r="X11" s="17"/>
      <c r="Y11" s="16" t="str">
        <f t="shared" si="0"/>
        <v>-</v>
      </c>
      <c r="AA11" s="22">
        <v>5553128</v>
      </c>
      <c r="AC11" s="22">
        <v>4891416</v>
      </c>
      <c r="AD11" s="22">
        <v>4891416</v>
      </c>
      <c r="AE11" s="22">
        <v>4891416</v>
      </c>
      <c r="AG11" s="19">
        <f t="shared" si="1"/>
        <v>1</v>
      </c>
      <c r="AI11" s="22">
        <v>0</v>
      </c>
      <c r="AJ11" s="22">
        <v>0</v>
      </c>
      <c r="AL11" s="16" t="s">
        <v>57</v>
      </c>
      <c r="AM11" s="23">
        <v>270000</v>
      </c>
      <c r="AN11" s="23">
        <v>270000</v>
      </c>
      <c r="AO11" s="19">
        <f t="shared" si="2"/>
        <v>1</v>
      </c>
      <c r="AQ11" s="18"/>
    </row>
    <row r="12" spans="1:43" ht="89.25" customHeight="1">
      <c r="A12" s="17">
        <v>1860</v>
      </c>
      <c r="B12" s="16" t="s">
        <v>41</v>
      </c>
      <c r="C12" s="16" t="s">
        <v>42</v>
      </c>
      <c r="D12" s="16" t="s">
        <v>42</v>
      </c>
      <c r="E12" s="16" t="s">
        <v>43</v>
      </c>
      <c r="F12" s="16"/>
      <c r="G12" s="16" t="s">
        <v>44</v>
      </c>
      <c r="H12" s="16" t="s">
        <v>60</v>
      </c>
      <c r="I12" s="17" t="s">
        <v>46</v>
      </c>
      <c r="J12" s="16" t="s">
        <v>47</v>
      </c>
      <c r="K12" s="16" t="s">
        <v>48</v>
      </c>
      <c r="L12" s="16" t="s">
        <v>49</v>
      </c>
      <c r="M12" s="16" t="s">
        <v>61</v>
      </c>
      <c r="N12" s="17" t="s">
        <v>50</v>
      </c>
      <c r="O12" s="16" t="s">
        <v>51</v>
      </c>
      <c r="P12" s="17" t="s">
        <v>52</v>
      </c>
      <c r="Q12" s="16" t="s">
        <v>53</v>
      </c>
      <c r="R12" s="17" t="s">
        <v>50</v>
      </c>
      <c r="S12" s="16" t="s">
        <v>54</v>
      </c>
      <c r="T12" s="16" t="s">
        <v>55</v>
      </c>
      <c r="U12" s="16"/>
      <c r="V12" s="16" t="s">
        <v>56</v>
      </c>
      <c r="W12" s="17"/>
      <c r="X12" s="17"/>
      <c r="Y12" s="16" t="str">
        <f t="shared" si="0"/>
        <v>-</v>
      </c>
      <c r="AA12" s="22">
        <v>17355166</v>
      </c>
      <c r="AC12" s="22">
        <v>3370027</v>
      </c>
      <c r="AD12" s="22">
        <v>3370027</v>
      </c>
      <c r="AE12" s="22">
        <v>3370027</v>
      </c>
      <c r="AG12" s="19">
        <f t="shared" si="1"/>
        <v>1</v>
      </c>
      <c r="AI12" s="22">
        <v>0</v>
      </c>
      <c r="AJ12" s="22">
        <v>0</v>
      </c>
      <c r="AL12" s="16" t="s">
        <v>57</v>
      </c>
      <c r="AM12" s="23">
        <v>270000</v>
      </c>
      <c r="AN12" s="23">
        <v>270000</v>
      </c>
      <c r="AO12" s="19">
        <f t="shared" si="2"/>
        <v>1</v>
      </c>
      <c r="AQ12" s="18"/>
    </row>
    <row r="13" spans="1:43" ht="89.25" customHeight="1">
      <c r="A13" s="17">
        <v>1860</v>
      </c>
      <c r="B13" s="16" t="s">
        <v>41</v>
      </c>
      <c r="C13" s="16" t="s">
        <v>42</v>
      </c>
      <c r="D13" s="16" t="s">
        <v>42</v>
      </c>
      <c r="E13" s="16" t="s">
        <v>43</v>
      </c>
      <c r="F13" s="16"/>
      <c r="G13" s="16" t="s">
        <v>44</v>
      </c>
      <c r="H13" s="16" t="s">
        <v>62</v>
      </c>
      <c r="I13" s="17" t="s">
        <v>46</v>
      </c>
      <c r="J13" s="16" t="s">
        <v>47</v>
      </c>
      <c r="K13" s="16" t="s">
        <v>48</v>
      </c>
      <c r="L13" s="16" t="s">
        <v>49</v>
      </c>
      <c r="M13" s="16" t="s">
        <v>62</v>
      </c>
      <c r="N13" s="17" t="s">
        <v>50</v>
      </c>
      <c r="O13" s="16" t="s">
        <v>51</v>
      </c>
      <c r="P13" s="17" t="s">
        <v>52</v>
      </c>
      <c r="Q13" s="16" t="s">
        <v>53</v>
      </c>
      <c r="R13" s="17" t="s">
        <v>50</v>
      </c>
      <c r="S13" s="16" t="s">
        <v>54</v>
      </c>
      <c r="T13" s="16" t="s">
        <v>55</v>
      </c>
      <c r="U13" s="16"/>
      <c r="V13" s="16" t="s">
        <v>56</v>
      </c>
      <c r="W13" s="17"/>
      <c r="X13" s="17"/>
      <c r="Y13" s="16" t="str">
        <f t="shared" si="0"/>
        <v>-</v>
      </c>
      <c r="AA13" s="22">
        <v>19378431</v>
      </c>
      <c r="AC13" s="22">
        <v>18099827</v>
      </c>
      <c r="AD13" s="22">
        <v>18099827</v>
      </c>
      <c r="AE13" s="22">
        <v>18099827</v>
      </c>
      <c r="AG13" s="19">
        <f t="shared" si="1"/>
        <v>1</v>
      </c>
      <c r="AI13" s="22">
        <v>0</v>
      </c>
      <c r="AJ13" s="22">
        <v>0</v>
      </c>
      <c r="AL13" s="16" t="s">
        <v>57</v>
      </c>
      <c r="AM13" s="23">
        <v>270000</v>
      </c>
      <c r="AN13" s="23">
        <v>270000</v>
      </c>
      <c r="AO13" s="19">
        <f t="shared" si="2"/>
        <v>1</v>
      </c>
      <c r="AQ13" s="18"/>
    </row>
    <row r="14" spans="1:43" ht="89.25" customHeight="1">
      <c r="A14" s="17">
        <v>1860</v>
      </c>
      <c r="B14" s="16" t="s">
        <v>41</v>
      </c>
      <c r="C14" s="16" t="s">
        <v>42</v>
      </c>
      <c r="D14" s="16" t="s">
        <v>42</v>
      </c>
      <c r="E14" s="16" t="s">
        <v>43</v>
      </c>
      <c r="F14" s="16"/>
      <c r="G14" s="16" t="s">
        <v>44</v>
      </c>
      <c r="H14" s="16" t="s">
        <v>63</v>
      </c>
      <c r="I14" s="17" t="s">
        <v>46</v>
      </c>
      <c r="J14" s="16" t="s">
        <v>47</v>
      </c>
      <c r="K14" s="16" t="s">
        <v>48</v>
      </c>
      <c r="L14" s="16" t="s">
        <v>49</v>
      </c>
      <c r="M14" s="16" t="s">
        <v>64</v>
      </c>
      <c r="N14" s="17" t="s">
        <v>50</v>
      </c>
      <c r="O14" s="16" t="s">
        <v>51</v>
      </c>
      <c r="P14" s="17" t="s">
        <v>52</v>
      </c>
      <c r="Q14" s="16" t="s">
        <v>53</v>
      </c>
      <c r="R14" s="17" t="s">
        <v>50</v>
      </c>
      <c r="S14" s="16" t="s">
        <v>54</v>
      </c>
      <c r="T14" s="16" t="s">
        <v>55</v>
      </c>
      <c r="U14" s="16"/>
      <c r="V14" s="16" t="s">
        <v>56</v>
      </c>
      <c r="W14" s="17"/>
      <c r="X14" s="17"/>
      <c r="Y14" s="16" t="str">
        <f t="shared" si="0"/>
        <v>-</v>
      </c>
      <c r="AA14" s="22">
        <v>26030172</v>
      </c>
      <c r="AC14" s="22">
        <v>19329960</v>
      </c>
      <c r="AD14" s="22">
        <v>19329960</v>
      </c>
      <c r="AE14" s="22">
        <v>19329960</v>
      </c>
      <c r="AG14" s="19">
        <f t="shared" si="1"/>
        <v>1</v>
      </c>
      <c r="AI14" s="22">
        <v>0</v>
      </c>
      <c r="AJ14" s="22">
        <v>0</v>
      </c>
      <c r="AL14" s="16" t="s">
        <v>57</v>
      </c>
      <c r="AM14" s="23">
        <v>270000</v>
      </c>
      <c r="AN14" s="23">
        <v>270000</v>
      </c>
      <c r="AO14" s="19">
        <f t="shared" si="2"/>
        <v>1</v>
      </c>
      <c r="AQ14" s="18"/>
    </row>
    <row r="15" spans="1:43" ht="89.25" customHeight="1">
      <c r="A15" s="17">
        <v>1862</v>
      </c>
      <c r="B15" s="16" t="s">
        <v>41</v>
      </c>
      <c r="C15" s="16" t="s">
        <v>42</v>
      </c>
      <c r="D15" s="16" t="s">
        <v>42</v>
      </c>
      <c r="E15" s="16" t="s">
        <v>43</v>
      </c>
      <c r="F15" s="16"/>
      <c r="G15" s="16" t="s">
        <v>65</v>
      </c>
      <c r="H15" s="16" t="s">
        <v>66</v>
      </c>
      <c r="I15" s="17" t="s">
        <v>46</v>
      </c>
      <c r="J15" s="16" t="s">
        <v>47</v>
      </c>
      <c r="K15" s="16" t="s">
        <v>48</v>
      </c>
      <c r="L15" s="16" t="s">
        <v>49</v>
      </c>
      <c r="M15" s="16" t="s">
        <v>67</v>
      </c>
      <c r="N15" s="17" t="s">
        <v>50</v>
      </c>
      <c r="O15" s="16" t="s">
        <v>51</v>
      </c>
      <c r="P15" s="17" t="s">
        <v>52</v>
      </c>
      <c r="Q15" s="16" t="s">
        <v>53</v>
      </c>
      <c r="R15" s="17" t="s">
        <v>50</v>
      </c>
      <c r="S15" s="16" t="s">
        <v>54</v>
      </c>
      <c r="T15" s="16" t="s">
        <v>55</v>
      </c>
      <c r="U15" s="16"/>
      <c r="V15" s="16" t="s">
        <v>56</v>
      </c>
      <c r="W15" s="17"/>
      <c r="X15" s="17"/>
      <c r="Y15" s="16" t="str">
        <f t="shared" si="0"/>
        <v>-</v>
      </c>
      <c r="AA15" s="22">
        <v>10655940</v>
      </c>
      <c r="AC15" s="22">
        <v>10340416</v>
      </c>
      <c r="AD15" s="22">
        <v>10340416</v>
      </c>
      <c r="AE15" s="22">
        <v>10340416</v>
      </c>
      <c r="AG15" s="19">
        <f t="shared" si="1"/>
        <v>1</v>
      </c>
      <c r="AI15" s="22">
        <v>0</v>
      </c>
      <c r="AJ15" s="22">
        <v>0</v>
      </c>
      <c r="AL15" s="16" t="s">
        <v>57</v>
      </c>
      <c r="AM15" s="23">
        <v>270000</v>
      </c>
      <c r="AN15" s="23">
        <v>270000</v>
      </c>
      <c r="AO15" s="19">
        <f t="shared" si="2"/>
        <v>1</v>
      </c>
      <c r="AQ15" s="18"/>
    </row>
    <row r="16" spans="1:43" ht="89.25" customHeight="1">
      <c r="A16" s="17">
        <v>1862</v>
      </c>
      <c r="B16" s="16" t="s">
        <v>41</v>
      </c>
      <c r="C16" s="16" t="s">
        <v>42</v>
      </c>
      <c r="D16" s="16" t="s">
        <v>42</v>
      </c>
      <c r="E16" s="16" t="s">
        <v>43</v>
      </c>
      <c r="F16" s="16"/>
      <c r="G16" s="16" t="s">
        <v>65</v>
      </c>
      <c r="H16" s="16" t="s">
        <v>68</v>
      </c>
      <c r="I16" s="17" t="s">
        <v>46</v>
      </c>
      <c r="J16" s="16" t="s">
        <v>47</v>
      </c>
      <c r="K16" s="16" t="s">
        <v>48</v>
      </c>
      <c r="L16" s="16" t="s">
        <v>49</v>
      </c>
      <c r="M16" s="16" t="s">
        <v>69</v>
      </c>
      <c r="N16" s="17" t="s">
        <v>50</v>
      </c>
      <c r="O16" s="16" t="s">
        <v>51</v>
      </c>
      <c r="P16" s="17" t="s">
        <v>52</v>
      </c>
      <c r="Q16" s="16" t="s">
        <v>53</v>
      </c>
      <c r="R16" s="17" t="s">
        <v>50</v>
      </c>
      <c r="S16" s="16" t="s">
        <v>54</v>
      </c>
      <c r="T16" s="16" t="s">
        <v>55</v>
      </c>
      <c r="U16" s="16"/>
      <c r="V16" s="16" t="s">
        <v>56</v>
      </c>
      <c r="W16" s="17"/>
      <c r="X16" s="17"/>
      <c r="Y16" s="16" t="str">
        <f t="shared" si="0"/>
        <v>-</v>
      </c>
      <c r="Z16" s="25"/>
      <c r="AA16" s="22">
        <v>23997706</v>
      </c>
      <c r="AC16" s="22">
        <v>22243413</v>
      </c>
      <c r="AD16" s="22">
        <v>22243413</v>
      </c>
      <c r="AE16" s="22">
        <v>22243413</v>
      </c>
      <c r="AG16" s="19">
        <f t="shared" si="1"/>
        <v>1</v>
      </c>
      <c r="AI16" s="22">
        <v>0</v>
      </c>
      <c r="AJ16" s="22">
        <v>0</v>
      </c>
      <c r="AL16" s="16" t="s">
        <v>57</v>
      </c>
      <c r="AM16" s="23">
        <v>270000</v>
      </c>
      <c r="AN16" s="23">
        <v>270000</v>
      </c>
      <c r="AO16" s="19">
        <f t="shared" si="2"/>
        <v>1</v>
      </c>
      <c r="AQ16" s="18"/>
    </row>
    <row r="17" spans="1:43" ht="89.25" customHeight="1">
      <c r="A17" s="17">
        <v>1862</v>
      </c>
      <c r="B17" s="16" t="s">
        <v>41</v>
      </c>
      <c r="C17" s="16" t="s">
        <v>42</v>
      </c>
      <c r="D17" s="16" t="s">
        <v>42</v>
      </c>
      <c r="E17" s="16" t="s">
        <v>43</v>
      </c>
      <c r="F17" s="16"/>
      <c r="G17" s="16" t="s">
        <v>65</v>
      </c>
      <c r="H17" s="16" t="s">
        <v>70</v>
      </c>
      <c r="I17" s="17" t="s">
        <v>46</v>
      </c>
      <c r="J17" s="16" t="s">
        <v>47</v>
      </c>
      <c r="K17" s="16" t="s">
        <v>48</v>
      </c>
      <c r="L17" s="16" t="s">
        <v>49</v>
      </c>
      <c r="M17" s="16" t="s">
        <v>71</v>
      </c>
      <c r="N17" s="17" t="s">
        <v>50</v>
      </c>
      <c r="O17" s="16" t="s">
        <v>51</v>
      </c>
      <c r="P17" s="17" t="s">
        <v>50</v>
      </c>
      <c r="Q17" s="16" t="s">
        <v>72</v>
      </c>
      <c r="R17" s="17" t="s">
        <v>52</v>
      </c>
      <c r="S17" s="16" t="s">
        <v>73</v>
      </c>
      <c r="T17" s="16" t="s">
        <v>55</v>
      </c>
      <c r="U17" s="16"/>
      <c r="V17" s="16" t="s">
        <v>74</v>
      </c>
      <c r="W17" s="17"/>
      <c r="X17" s="17"/>
      <c r="Y17" s="16" t="str">
        <f t="shared" si="0"/>
        <v>-</v>
      </c>
      <c r="AA17" s="22">
        <v>7669327</v>
      </c>
      <c r="AC17" s="22">
        <v>6529969</v>
      </c>
      <c r="AD17" s="22">
        <v>6529969</v>
      </c>
      <c r="AE17" s="22">
        <v>6529969</v>
      </c>
      <c r="AG17" s="19">
        <f t="shared" si="1"/>
        <v>1</v>
      </c>
      <c r="AI17" s="22">
        <v>0</v>
      </c>
      <c r="AJ17" s="22">
        <v>0</v>
      </c>
      <c r="AL17" s="16" t="s">
        <v>75</v>
      </c>
      <c r="AM17" s="23">
        <v>11669327</v>
      </c>
      <c r="AN17" s="23">
        <v>3400679</v>
      </c>
      <c r="AO17" s="19">
        <f t="shared" si="2"/>
        <v>0.29142031926948314</v>
      </c>
      <c r="AQ17" s="18"/>
    </row>
    <row r="18" spans="1:43" ht="89.25" customHeight="1">
      <c r="A18" s="17">
        <v>1862</v>
      </c>
      <c r="B18" s="16" t="s">
        <v>41</v>
      </c>
      <c r="C18" s="16" t="s">
        <v>42</v>
      </c>
      <c r="D18" s="16" t="s">
        <v>42</v>
      </c>
      <c r="E18" s="16" t="s">
        <v>43</v>
      </c>
      <c r="F18" s="16"/>
      <c r="G18" s="16" t="s">
        <v>65</v>
      </c>
      <c r="H18" s="16" t="s">
        <v>76</v>
      </c>
      <c r="I18" s="17" t="s">
        <v>46</v>
      </c>
      <c r="J18" s="16" t="s">
        <v>47</v>
      </c>
      <c r="K18" s="16" t="s">
        <v>48</v>
      </c>
      <c r="L18" s="16" t="s">
        <v>49</v>
      </c>
      <c r="M18" s="16" t="s">
        <v>77</v>
      </c>
      <c r="N18" s="17" t="s">
        <v>50</v>
      </c>
      <c r="O18" s="16" t="s">
        <v>51</v>
      </c>
      <c r="P18" s="17" t="s">
        <v>52</v>
      </c>
      <c r="Q18" s="16" t="s">
        <v>53</v>
      </c>
      <c r="R18" s="17" t="s">
        <v>50</v>
      </c>
      <c r="S18" s="16" t="s">
        <v>54</v>
      </c>
      <c r="T18" s="16" t="s">
        <v>55</v>
      </c>
      <c r="U18" s="16"/>
      <c r="V18" s="16" t="s">
        <v>56</v>
      </c>
      <c r="W18" s="17"/>
      <c r="X18" s="17"/>
      <c r="Y18" s="16" t="str">
        <f t="shared" si="0"/>
        <v>-</v>
      </c>
      <c r="AA18" s="22">
        <v>5985662</v>
      </c>
      <c r="AC18" s="22">
        <v>2152646</v>
      </c>
      <c r="AD18" s="22">
        <v>2152646</v>
      </c>
      <c r="AE18" s="22">
        <v>2152646</v>
      </c>
      <c r="AG18" s="19">
        <f t="shared" si="1"/>
        <v>1</v>
      </c>
      <c r="AI18" s="22">
        <v>0</v>
      </c>
      <c r="AJ18" s="22">
        <v>0</v>
      </c>
      <c r="AL18" s="16" t="s">
        <v>57</v>
      </c>
      <c r="AM18" s="23">
        <v>270000</v>
      </c>
      <c r="AN18" s="23">
        <v>270000</v>
      </c>
      <c r="AO18" s="19">
        <f t="shared" si="2"/>
        <v>1</v>
      </c>
      <c r="AQ18" s="18"/>
    </row>
    <row r="19" spans="1:43" ht="89.25" customHeight="1">
      <c r="A19" s="17">
        <v>1862</v>
      </c>
      <c r="B19" s="16" t="s">
        <v>41</v>
      </c>
      <c r="C19" s="16" t="s">
        <v>42</v>
      </c>
      <c r="D19" s="16" t="s">
        <v>42</v>
      </c>
      <c r="E19" s="16" t="s">
        <v>43</v>
      </c>
      <c r="F19" s="16"/>
      <c r="G19" s="16" t="s">
        <v>65</v>
      </c>
      <c r="H19" s="16" t="s">
        <v>78</v>
      </c>
      <c r="I19" s="17" t="s">
        <v>46</v>
      </c>
      <c r="J19" s="16" t="s">
        <v>47</v>
      </c>
      <c r="K19" s="16" t="s">
        <v>48</v>
      </c>
      <c r="L19" s="16" t="s">
        <v>49</v>
      </c>
      <c r="M19" s="16" t="s">
        <v>79</v>
      </c>
      <c r="N19" s="17" t="s">
        <v>50</v>
      </c>
      <c r="O19" s="16" t="s">
        <v>51</v>
      </c>
      <c r="P19" s="17" t="s">
        <v>52</v>
      </c>
      <c r="Q19" s="16" t="s">
        <v>53</v>
      </c>
      <c r="R19" s="17" t="s">
        <v>50</v>
      </c>
      <c r="S19" s="16" t="s">
        <v>54</v>
      </c>
      <c r="T19" s="16" t="s">
        <v>55</v>
      </c>
      <c r="U19" s="16"/>
      <c r="V19" s="16" t="s">
        <v>80</v>
      </c>
      <c r="W19" s="17"/>
      <c r="X19" s="17"/>
      <c r="Y19" s="16" t="str">
        <f t="shared" si="0"/>
        <v>-</v>
      </c>
      <c r="AA19" s="22">
        <v>4255554</v>
      </c>
      <c r="AC19" s="22">
        <v>3413222</v>
      </c>
      <c r="AD19" s="22">
        <v>3413222</v>
      </c>
      <c r="AE19" s="22">
        <v>3413222</v>
      </c>
      <c r="AG19" s="19">
        <f t="shared" si="1"/>
        <v>1</v>
      </c>
      <c r="AI19" s="22">
        <v>0</v>
      </c>
      <c r="AJ19" s="22">
        <v>0</v>
      </c>
      <c r="AL19" s="16" t="s">
        <v>57</v>
      </c>
      <c r="AM19" s="23">
        <v>270000</v>
      </c>
      <c r="AN19" s="23">
        <v>270000</v>
      </c>
      <c r="AO19" s="19">
        <f t="shared" si="2"/>
        <v>1</v>
      </c>
      <c r="AQ19" s="18"/>
    </row>
    <row r="21" ht="12.75" customHeight="1">
      <c r="T21" s="15"/>
    </row>
    <row r="24" ht="12.75" customHeight="1">
      <c r="AM24" s="20"/>
    </row>
    <row r="27" ht="12.75" customHeight="1">
      <c r="AD27" s="21"/>
    </row>
    <row r="28" ht="12.75" customHeight="1">
      <c r="AI28" s="21"/>
    </row>
  </sheetData>
  <sheetProtection/>
  <mergeCells count="37">
    <mergeCell ref="A7:A8"/>
    <mergeCell ref="K7:K8"/>
    <mergeCell ref="F7:F8"/>
    <mergeCell ref="P5:P9"/>
    <mergeCell ref="Q5:Q9"/>
    <mergeCell ref="R5:R9"/>
    <mergeCell ref="S5:S9"/>
    <mergeCell ref="A5:L6"/>
    <mergeCell ref="M5:M9"/>
    <mergeCell ref="N5:N9"/>
    <mergeCell ref="O5:O9"/>
    <mergeCell ref="X5:X9"/>
    <mergeCell ref="Y5:Y9"/>
    <mergeCell ref="AA5:AG5"/>
    <mergeCell ref="AI5:AJ6"/>
    <mergeCell ref="T5:T9"/>
    <mergeCell ref="U5:U9"/>
    <mergeCell ref="V5:V9"/>
    <mergeCell ref="W5:W9"/>
    <mergeCell ref="AL5:AL7"/>
    <mergeCell ref="AM5:AO5"/>
    <mergeCell ref="AQ5:AQ7"/>
    <mergeCell ref="AC6:AE6"/>
    <mergeCell ref="AG6:AG7"/>
    <mergeCell ref="AM6:AM7"/>
    <mergeCell ref="AN6:AN7"/>
    <mergeCell ref="AO6:AO7"/>
    <mergeCell ref="L7:L8"/>
    <mergeCell ref="A9:L9"/>
    <mergeCell ref="G7:G8"/>
    <mergeCell ref="H7:H8"/>
    <mergeCell ref="I7:I8"/>
    <mergeCell ref="J7:J8"/>
    <mergeCell ref="C7:C8"/>
    <mergeCell ref="D7:D8"/>
    <mergeCell ref="E7:E8"/>
    <mergeCell ref="B7:B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hector_rodriguez</dc:creator>
  <cp:keywords/>
  <dc:description/>
  <cp:lastModifiedBy>www.intercambiosvirtuales.org</cp:lastModifiedBy>
  <dcterms:created xsi:type="dcterms:W3CDTF">2007-10-20T01:48:21Z</dcterms:created>
  <dcterms:modified xsi:type="dcterms:W3CDTF">2013-04-19T19:51:19Z</dcterms:modified>
  <cp:category/>
  <cp:version/>
  <cp:contentType/>
  <cp:contentStatus/>
</cp:coreProperties>
</file>