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URBAN\Desktop\MEMORIA EVA MARZO 2022\REPORTES DE OBRAS PUBLICAS\"/>
    </mc:Choice>
  </mc:AlternateContent>
  <bookViews>
    <workbookView xWindow="0" yWindow="0" windowWidth="24000" windowHeight="9645"/>
  </bookViews>
  <sheets>
    <sheet name="CUARTO  TRIMESTRE " sheetId="6" r:id="rId1"/>
  </sheets>
  <definedNames>
    <definedName name="_xlnm.Print_Area" localSheetId="0">'CUARTO  TRIMESTRE '!$A$1:$AP$33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0" i="6" l="1"/>
  <c r="AI39" i="6"/>
  <c r="AI38" i="6"/>
  <c r="AI34" i="6"/>
</calcChain>
</file>

<file path=xl/comments1.xml><?xml version="1.0" encoding="utf-8"?>
<comments xmlns="http://schemas.openxmlformats.org/spreadsheetml/2006/main">
  <authors>
    <author>COMUN</author>
  </authors>
  <commentList>
    <comment ref="AG23" authorId="0" shapeId="0">
      <text>
        <r>
          <rPr>
            <b/>
            <sz val="9"/>
            <color indexed="81"/>
            <rFont val="Tahoma"/>
            <family val="2"/>
          </rPr>
          <t>COMUN:</t>
        </r>
        <r>
          <rPr>
            <sz val="9"/>
            <color indexed="81"/>
            <rFont val="Tahoma"/>
            <family val="2"/>
          </rPr>
          <t xml:space="preserve">
IMPORTE EJECUTADO: 7,996,237.11</t>
        </r>
      </text>
    </comment>
    <comment ref="AO23" authorId="0" shapeId="0">
      <text>
        <r>
          <rPr>
            <b/>
            <sz val="9"/>
            <color indexed="81"/>
            <rFont val="Tahoma"/>
            <family val="2"/>
          </rPr>
          <t>COMUN:</t>
        </r>
        <r>
          <rPr>
            <sz val="9"/>
            <color indexed="81"/>
            <rFont val="Tahoma"/>
            <family val="2"/>
          </rPr>
          <t xml:space="preserve">
FECHA DE ACTA DE ENTREGA: 15 DE DICIEMBRE DEL 2021</t>
        </r>
      </text>
    </comment>
  </commentList>
</comments>
</file>

<file path=xl/sharedStrings.xml><?xml version="1.0" encoding="utf-8"?>
<sst xmlns="http://schemas.openxmlformats.org/spreadsheetml/2006/main" count="821" uniqueCount="376">
  <si>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</si>
  <si>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</si>
  <si>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</si>
  <si>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</si>
  <si>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</si>
  <si>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</si>
  <si>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</si>
  <si>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</si>
  <si>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</si>
  <si>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</si>
  <si>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</si>
  <si>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</si>
  <si>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</si>
  <si>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</si>
  <si>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</si>
  <si>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</si>
  <si>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</si>
  <si>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</si>
  <si>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</si>
  <si>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</si>
  <si>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</si>
  <si>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</si>
  <si>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</si>
  <si>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</si>
  <si>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</si>
  <si>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</si>
  <si>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</si>
  <si>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</si>
  <si>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</si>
  <si>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</si>
  <si>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</si>
  <si>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</si>
  <si>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</si>
  <si>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</si>
  <si>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</si>
  <si>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</si>
  <si>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</si>
  <si>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</si>
  <si>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</si>
  <si>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</si>
  <si>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</si>
  <si>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</si>
  <si>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</si>
  <si>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REHABILITACION</t>
  </si>
  <si>
    <t>LONGITUD</t>
  </si>
  <si>
    <t>LATITUD</t>
  </si>
  <si>
    <t>POR CONTRATO</t>
  </si>
  <si>
    <t>ADJUDICACION DIRECTA</t>
  </si>
  <si>
    <t>EN PROCESO</t>
  </si>
  <si>
    <t>CONSTRUCCION</t>
  </si>
  <si>
    <t>GABRIEL LEYVA SOLANO</t>
  </si>
  <si>
    <t>LA TRINIDAD</t>
  </si>
  <si>
    <t>C. ARNOLDO RUELAS ACOSTA</t>
  </si>
  <si>
    <t>C. GABRIEL GONZALEZ FONSECA</t>
  </si>
  <si>
    <t>CONCLUIDA</t>
  </si>
  <si>
    <t>CONSTRUCTORA CHATOKI, S.A. DE C.V.</t>
  </si>
  <si>
    <t>C. RAUL HERNAN VALENZUELA VALDEZ</t>
  </si>
  <si>
    <t>CONSULTORIA Y SERVICIOS ESPECIALIZADOS EN SISTEMAS HIDROAGRICOLAS, S.A. DE C.V.</t>
  </si>
  <si>
    <t>C. JOSE MARIO LABRADA ESPINOZA</t>
  </si>
  <si>
    <t>CONSTRUCTORA LOS LICHIS, S.A. DE C.V.</t>
  </si>
  <si>
    <t>C. JESUS ANDRES VALENZUELA CABALLERO</t>
  </si>
  <si>
    <t>HEROS CONSTRUCCIONES, S.A. DE C.V.</t>
  </si>
  <si>
    <t>C. ISRAEL ESCARREGA GUTIERREZ</t>
  </si>
  <si>
    <t>CHINOSA CONSTRUCCIONES, S.A. DE C.V.</t>
  </si>
  <si>
    <t>CIRGA DISEÑO Y CONSTRUCCION, S.A. DE C.V.</t>
  </si>
  <si>
    <t>25°29´23.87´´N</t>
  </si>
  <si>
    <t>108°14´34.50´´ O</t>
  </si>
  <si>
    <r>
      <t>PAVIMENTO CON CONCRETO HIDRAULICO Y GUARNICIONES TIPO “L” PARA LA CALLE 6 DE MAYO ENTRE CARRETERA EL SERRANO Y CALLE SIN NOMBRE EN LA COMUNIDAD DE LAS BRISAS-EJIDO  EMILIANO ZAPATA,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</si>
  <si>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4, 853,169.73</t>
  </si>
  <si>
    <t>PREDIAL RUSTICO 2021</t>
  </si>
  <si>
    <t xml:space="preserve">LICITACION PUBLICA NACIONAL MUNICIPAL </t>
  </si>
  <si>
    <t>LOS HORNOS NUMERO DOS</t>
  </si>
  <si>
    <t>25°32´09.91´´N</t>
  </si>
  <si>
    <t>108°42´15.82´´ O</t>
  </si>
  <si>
    <t>REVESTIMIENTO DE CALLES EN LA COMUNIDAD DE LOS HORNOS NUMERO DOS, SINDICATURA DE BENITO JUAREZ,  MUNICIPIO DE GUASAVE, ESTADO DE SINALOA</t>
  </si>
  <si>
    <t>PREDIAL RUSTICO 2020 (REMANENTES PREDIAL RUSTICO 2020).</t>
  </si>
  <si>
    <t>CONSTRUCTORA JERI, S.A. DE C.V.</t>
  </si>
  <si>
    <t>C. P. JESUS FELIX GARCIA</t>
  </si>
  <si>
    <t>MGUO01/OP/PR/2021</t>
  </si>
  <si>
    <r>
      <t>08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ENERO  DEL 2021</t>
    </r>
  </si>
  <si>
    <t>11 DE ENERO DEL 2021</t>
  </si>
  <si>
    <t>25 DE ENERO DEL 2021</t>
  </si>
  <si>
    <t>05 DE FEBRERO DEL 2021</t>
  </si>
  <si>
    <t>LAS PILAS</t>
  </si>
  <si>
    <t>25°25´54.78´´N</t>
  </si>
  <si>
    <t>108°26´33.58´´ O</t>
  </si>
  <si>
    <r>
      <t>REVESTIMIENTO DE CALLES EN LA COMUNIDAD DE LAS PILAS, SINDICATURA DE TAMAZULA,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</si>
  <si>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MGUO02/OP/PR/2021</t>
  </si>
  <si>
    <t>17 DE ENERO DEL 2021</t>
  </si>
  <si>
    <t>27 DE ENERO DEL 2021</t>
  </si>
  <si>
    <t>SAN FRANCISCO DE CAPOMOS (EL CHARRO</t>
  </si>
  <si>
    <t>25°36´58.20´´N</t>
  </si>
  <si>
    <t>108°16´40.42´´ O</t>
  </si>
  <si>
    <r>
      <t>REVESTIMIENTO DE CALLES EN LA COMUNIDAD DE SAN FRANCISCO DE CAPOMOS (EL CHARRO), SINDICATURA DE ESTACION BAMOA,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</si>
  <si>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MGUO03/OP/PR/2021</t>
  </si>
  <si>
    <t>LAS QUEMAZONES</t>
  </si>
  <si>
    <t>25°41´9.32´´N</t>
  </si>
  <si>
    <t>108°27´7.71´´ O</t>
  </si>
  <si>
    <t>REVESTIMIENTO DE CALLES EN LA COMUNIDAD DE LAS QUEMAZONES, SINDICATURA DE LA TRINIDAD,  MUNICIPIO DE GUASAVE, ESTADO DE SINALOA</t>
  </si>
  <si>
    <t>MGUO04/OP/PR/2021</t>
  </si>
  <si>
    <t>EL MEZQUITAL</t>
  </si>
  <si>
    <t>25°36´7.78´´N</t>
  </si>
  <si>
    <t>108°31´51.46´´ O</t>
  </si>
  <si>
    <r>
      <t>REVESTIMIENTO DE CALLES EN LA COMUNIDAD EL MEZQUITAL,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</si>
  <si>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 xml:space="preserve">PREDIAL RUSTICO 2021. </t>
  </si>
  <si>
    <t>HEROS CONSTRUCCIONES, S.A. DE C.V</t>
  </si>
  <si>
    <t>C. OMAR ALEJANDRO HEREDIA RODRIGUEZ</t>
  </si>
  <si>
    <t>MGU006/OP/PR/2021</t>
  </si>
  <si>
    <r>
      <t>05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FEBRERO  DEL 2021</t>
    </r>
  </si>
  <si>
    <t>08 DE FEBRERO DEL 2021</t>
  </si>
  <si>
    <t>27 DE FEBRERO DEL 2021</t>
  </si>
  <si>
    <t>10 DE MARZO DEL 2021</t>
  </si>
  <si>
    <t>EL SABINO</t>
  </si>
  <si>
    <t>25°41´21.63´´N</t>
  </si>
  <si>
    <t>108°23´30.42´´ O</t>
  </si>
  <si>
    <t>REVESTIMIENTO DE CALLES EN LA COMUNIDAD EL SABINO, SINDICATURA DE LEON FONSECA, MUNICIPIO DE GUASAVE, ESTADO DE SINALOA</t>
  </si>
  <si>
    <t>MGU007/OP/PR/2021</t>
  </si>
  <si>
    <r>
      <t>02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FEBRERO  DEL 2021</t>
    </r>
  </si>
  <si>
    <t>15 DE FEBRERO DEL 2021</t>
  </si>
  <si>
    <t>03 DE MARZO DEL 2021</t>
  </si>
  <si>
    <t>LAS CAÑADAS N°2</t>
  </si>
  <si>
    <t>25°28´35.45´´N</t>
  </si>
  <si>
    <t>108°35´43.74´´ O</t>
  </si>
  <si>
    <r>
      <t>REVESTIMIENTO DE CAMINO DE LA COMUNIDAD LAS CAÑADAS N°2 A LA COMUNIDAD EL DORADO N°2 EN LA SINDICATURA DE TAMAZULA, 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</si>
  <si>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PREDIAL RUSTICO 2020 (REMANENTES PREDIAL RUSTICO 2020)</t>
  </si>
  <si>
    <t>MGUO17/OP/PR/2021</t>
  </si>
  <si>
    <t>20 DE FEBRERO DEL 2021</t>
  </si>
  <si>
    <t>24 DE FEBRERO DEL 2021</t>
  </si>
  <si>
    <t>EL SACRIFICIO</t>
  </si>
  <si>
    <t>25°25´35.73´´N</t>
  </si>
  <si>
    <t>108°37´52.23´´ O</t>
  </si>
  <si>
    <r>
      <t>REVESTIMIENTO DE CALLES EN LA COMUNIDAD EL SACRIFICIO, SINDICATURA DE TAMAZULA,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</si>
  <si>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CONSTRUCTORA PURA, S.A. DE C.V.</t>
  </si>
  <si>
    <t>MGUO18/OP/PR/2021</t>
  </si>
  <si>
    <r>
      <t>22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MARZO  DEL 2021</t>
    </r>
  </si>
  <si>
    <t>24 DE MARZO DEL 2021</t>
  </si>
  <si>
    <t>13 DE ABRIL DEL 2021</t>
  </si>
  <si>
    <t>19 DE ABRIL DEL 2021</t>
  </si>
  <si>
    <t>LAS GLORIAS</t>
  </si>
  <si>
    <t>25°17´30.34´´N</t>
  </si>
  <si>
    <t>108°30´49.15´´ O</t>
  </si>
  <si>
    <t>PAVIMENTO CON ADOCRETO TIPO CRUZ Y GUARNICIONES TIPO “L” PARA LA CALLE RONCACHO ENTRE BLVD. TIBURON Y PLAYA LAS GLORIAS, EN LA LOCALIDAD DE LAS GLORIAS,  SINDICATURA DE TAMAZULA,  MUNICIPIO DE GUASAVE, ESTADO DE SINALOA</t>
  </si>
  <si>
    <t>C. P. JOSE ENRIQUE ROJO BARRIOS</t>
  </si>
  <si>
    <t>MGUO05/OP/PR/2021</t>
  </si>
  <si>
    <t>11 DE MARZO DEL 2021</t>
  </si>
  <si>
    <t>25°42´26.23´´N</t>
  </si>
  <si>
    <t>BAMOA</t>
  </si>
  <si>
    <t>108°20´36.15´´ O</t>
  </si>
  <si>
    <t>PAVIMENTO CON CONCRETO HIDRAULICO Y GUARNICIONES TIPO “L” PARA LA CALLE LA PARROQUIA ENTRE CALLE IGNACIO ZARAGOZA Y CALLE ANGEL FLORES EN LA SINDICATURA DE BAMOA, MUNICIPIO DE GUASAVE, ESTADO DE SINALOA</t>
  </si>
  <si>
    <t>PREDIAL RUSTICO 2020 (REMANENTE PREDIAL RUSTICO 2020)</t>
  </si>
  <si>
    <t>. RICARDO LUGO EGUINO</t>
  </si>
  <si>
    <t>MGU008/OP/PR/2021</t>
  </si>
  <si>
    <r>
      <t>12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FEBRERO  DEL 2021</t>
    </r>
  </si>
  <si>
    <t>15 DE ABRIL DEL 2021</t>
  </si>
  <si>
    <t>PAVIMENTO CON CONCRETO HIDRAULICO Y GUARNICIONES TIPO “L” PARA LA CALLE IGNACIO ZARAGOZA ENTRE CALLE LA PARROQUIA Y CALLE VICENTE GUERRERO EN LA SINDICATURA DE BAMOA, MUNICIPIO DE GUASAVE, ESTADO DE SINALOA</t>
  </si>
  <si>
    <t>MGU009/OP/PR/2021</t>
  </si>
  <si>
    <r>
      <t>12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DE FEBRERO  DEL 2021</t>
    </r>
  </si>
  <si>
    <t>LAS BRISAS-EJIDO  EMILIANO ZAPATA</t>
  </si>
  <si>
    <t>DAGBA CONSTRUCTORA, S.A. DE C.V</t>
  </si>
  <si>
    <t>ARQ. MARTIN ALBERTO DAGNINO FONSECA.</t>
  </si>
  <si>
    <t>MGU010/OP/PR/2021</t>
  </si>
  <si>
    <r>
      <t>31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MARZO  DEL 2021</t>
    </r>
  </si>
  <si>
    <t>05 DE ABRIL DEL 2021</t>
  </si>
  <si>
    <t>18 DE JUNIO DEL 2021</t>
  </si>
  <si>
    <t>NIO</t>
  </si>
  <si>
    <t>25°37´28.89´´N</t>
  </si>
  <si>
    <t>108°24´01.13´´ O</t>
  </si>
  <si>
    <t>PAVIMENTO CON CONCRETO HIDRAULICO Y GUARNICIONES TIPO “L” PARA LA CALLE SAN IGNACIO ENTRE CALLE BENITO JUAREZ Y CALLE MIGUEL HIDALGO EN LA SINDICATURA DE NIO, MUNICIPIO DE GUASAVE, ESTADO DE SINALOA</t>
  </si>
  <si>
    <t>MGU011/OP/PR/2021</t>
  </si>
  <si>
    <t>03 DE JUNIO DEL 2021</t>
  </si>
  <si>
    <t>SAN RAFAEL</t>
  </si>
  <si>
    <r>
      <t xml:space="preserve">25°29´37.66´´N  </t>
    </r>
    <r>
      <rPr>
        <b/>
        <sz val="11"/>
        <color theme="1"/>
        <rFont val="Calibri"/>
        <family val="2"/>
        <scheme val="minor"/>
      </rPr>
      <t xml:space="preserve">    </t>
    </r>
  </si>
  <si>
    <t>108°18´15.70´´ O</t>
  </si>
  <si>
    <t>PAVIMENTO CON CONCRETO HIDRAULICO Y GUARNICIONES TIPO “L” PARA LA CALLE MORELOS ENTRE CULIACAN Y CALLE GUASAVE EN LA SINDICATURA DE SAN RAFAEL, MUNICIPIO DE GUASAVE, ESTADO DE SINALOA</t>
  </si>
  <si>
    <t>PREDIAL RUSTICO 2020 (remanentes predial rustico 2020)</t>
  </si>
  <si>
    <t>MGU012/OP/PR/2021</t>
  </si>
  <si>
    <t>25°45´34.44´´N</t>
  </si>
  <si>
    <t>108°49´14.72´´ O</t>
  </si>
  <si>
    <r>
      <t>CONSTRUCCION DE COLECTOR PLUVIAL EN CALLE JUAN JOSE RIOS, UBICADO EN LA LOCALIDAD DE GABRIEL LEYVA SOLANO,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</si>
  <si>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MGU013/OP/PR/2021</t>
  </si>
  <si>
    <r>
      <t>31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DE MARZO  DEL 2021</t>
    </r>
  </si>
  <si>
    <r>
      <t xml:space="preserve">25°43´55.49´´N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</si>
  <si>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108°28´57.68´´ O</t>
  </si>
  <si>
    <r>
      <t>PAVIMENTO CON CONCRETO HIDRAULICO Y GUARNICIONES TIPO “L” PARA LA CALLE BENITO JUAREZ ENTRE CARRETERA ESTACION NARANJO Y  AV. HERMANOS FLORES MAGON EN LA SINDICATURA DE LA TRINIDAD,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</si>
  <si>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MGU014/OP/PR/2021</t>
  </si>
  <si>
    <t>06 DE ABRIL DEL 2021</t>
  </si>
  <si>
    <t>19 DE JUNIO DEL 2021</t>
  </si>
  <si>
    <t>TAMAZULA</t>
  </si>
  <si>
    <t>25°26´47.62´´N</t>
  </si>
  <si>
    <t>108°27´15.34´´ O</t>
  </si>
  <si>
    <t>PAVIMENTO CON CONCRETO HIDRAULICO Y GUARNICIONES TIPO “L” PARA LA CALLE ANGEL FLORES ENTRE CALLE 2 DE ABRIL Y PANTEON MUNICIPAL EN LA SINDICATURA DE TAMAZULA, MUNICIPIO DE GUASAVE, ESTADO DE SINALOA</t>
  </si>
  <si>
    <t>MGU015/OP/PR/2021</t>
  </si>
  <si>
    <t>03 DE AGOSTO DEL 2021</t>
  </si>
  <si>
    <t>RUIZ CORTINES</t>
  </si>
  <si>
    <t>25°37´40.15´´N</t>
  </si>
  <si>
    <t>108°42´42.16´´ O</t>
  </si>
  <si>
    <r>
      <t xml:space="preserve">: </t>
    </r>
    <r>
      <rPr>
        <sz val="11"/>
        <color theme="1"/>
        <rFont val="Calibri"/>
        <family val="2"/>
        <scheme val="minor"/>
      </rPr>
      <t>PAVIMENTO CON CONCRETO HIDRAULICO Y GUARNICIONES TIPO “L” PARA LA CALLE 6 DE AGOSTO ENTRE CALLE MARGARITO QUIÑONEZ Y CALLE ALVARO OBREGON EN LA COMUNIDAD DE COREREPE, SINDICATURA DE RUIZ CORTINES,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</si>
  <si>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GRUPO INMOBILIARIA JERAL, S.A. DE C.V</t>
  </si>
  <si>
    <t>MGU016/OP/PR/2021</t>
  </si>
  <si>
    <t>EL TAJITO</t>
  </si>
  <si>
    <t>25°39´37.38´´N</t>
  </si>
  <si>
    <t>108°37´54.77´´ O</t>
  </si>
  <si>
    <t>PAVIMENTO CON CONCRETO HIDRAULICO Y ASFALTICO Y GUARNICIONES TIPO “L” SEGUNDA ETAPA, DEL ENTRONQUE DEL BLVD. MARCELO LOYA CON LA CARRETERA MEXICO 15, EN LA COMUNIDAD DEL TAJITO, MUNICIPIO DE GUASAVE, ESTADO DE SINALOA</t>
  </si>
  <si>
    <t>MGU019/OP/PR/2021</t>
  </si>
  <si>
    <r>
      <t>30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ABRIL DEL 2021</t>
    </r>
  </si>
  <si>
    <t>03 DE MAYO DEL 2021</t>
  </si>
  <si>
    <t>01 DE JULIO DEL 2021</t>
  </si>
  <si>
    <t>25°33´15.61´´N</t>
  </si>
  <si>
    <t>108°28´48.87´´ O</t>
  </si>
  <si>
    <t>CAPUFE MUNICIPAL 2021</t>
  </si>
  <si>
    <t>MGU001/OP/CAPUFE/MUNICIPAL/2021</t>
  </si>
  <si>
    <r>
      <t>07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MAYO DEL 2021</t>
    </r>
  </si>
  <si>
    <t>11 DE MAYO DEL 2021</t>
  </si>
  <si>
    <r>
      <t xml:space="preserve"> </t>
    </r>
    <r>
      <rPr>
        <sz val="11"/>
        <color theme="1"/>
        <rFont val="Calibri"/>
        <family val="2"/>
        <scheme val="minor"/>
      </rPr>
      <t>PAVIMENTO CON CONCRETO HIDRAULICO Y GUARNICIONES TIPO “L” PARA LA CALLE GRANADAS ENTRE  BLVD. SAN JOACHIN Y CAMINO VIEJO A SARATAJOA, EN LA CIUDAD DE GUASAVE, MUNICIPIO DE GUASAVE, ESTADO DE SINALOA</t>
    </r>
  </si>
  <si>
    <r>
      <t xml:space="preserve">25°33´15.61´´N  </t>
    </r>
    <r>
      <rPr>
        <b/>
        <sz val="11"/>
        <color theme="1"/>
        <rFont val="Calibri"/>
        <family val="2"/>
        <scheme val="minor"/>
      </rPr>
      <t xml:space="preserve">    </t>
    </r>
  </si>
  <si>
    <t>PAVIMENTO CON CONCRETO HIDRAULICO Y GUARNICIONES TIPO “L” PARA LA AV. HERIBERTO MONTOYA ENTRE CALLE LAS GLORIAS Y GABRIEL GARCIA MARQUEZ, EN LA CIUDAD DE GUASAVE, MUNICIPIO DE GUASAVE, ESTADO DE SINALOA</t>
  </si>
  <si>
    <t>PAVIMENTOS Y EDIFICACIONES ESCARREGA, S.A. DE C.V.</t>
  </si>
  <si>
    <t>C. OSCAR ESCARREGA LOREDO</t>
  </si>
  <si>
    <t>MGU002/OP/CAPUFE/MUNICIPAL/2021</t>
  </si>
  <si>
    <t>11  DE MAYO DEL 2021</t>
  </si>
  <si>
    <t>09 DE JULIO DEL 2021</t>
  </si>
  <si>
    <t>ADOLFO RUIZ CORTINES</t>
  </si>
  <si>
    <t>25°42´16.48´´N</t>
  </si>
  <si>
    <t>108°43´18.52´´ O</t>
  </si>
  <si>
    <r>
      <t>PAVIMENTO CON CONCRETO HIDRAULICO Y GUARNICIONES TIPO “L” PARA LA CALLE FRANCISCO RIVERA ROJO ENTRE BLVD. FRANCISCO DE IBARRA Y BLVD. DIEGO MARTINEZ, SINDICATURA DE ADOLFO RUIZ CORTINES,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</si>
  <si>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RAMO 33</t>
  </si>
  <si>
    <t>MGU001/OP/R33/2021</t>
  </si>
  <si>
    <r>
      <t>07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MAYO  DEL 2021</t>
    </r>
  </si>
  <si>
    <t>13 DE MAYO DEL 2021</t>
  </si>
  <si>
    <t>26 DE JUNIO DEL 2021</t>
  </si>
  <si>
    <t>ESTACION BAMOA</t>
  </si>
  <si>
    <t>25°42´13.85´´N</t>
  </si>
  <si>
    <t>108°18´53.18´´ O</t>
  </si>
  <si>
    <t>PAVIMENTO CON CONCRETO HIDRAULICO Y GUARNICIONES TIPO “L” PARA LA CALLE JESUS GARCIA ENTRE CALLES BENITO JUAREZ Y 1 DE MAYO, SINDICATURA DE ESTACION BAMOA, MUNICIPIO DE GUASAVE, ESTADO DE SINALOA</t>
  </si>
  <si>
    <t>COYDU, S.A. DE C.V</t>
  </si>
  <si>
    <t>C. JOSE LUIS ORTIZ MURILLO</t>
  </si>
  <si>
    <t>MGU002/OP/R33/2021</t>
  </si>
  <si>
    <t>11 DE JULIO DEL 2021</t>
  </si>
  <si>
    <r>
      <t xml:space="preserve">25°42´16.48´´N  </t>
    </r>
    <r>
      <rPr>
        <b/>
        <sz val="11"/>
        <color theme="1"/>
        <rFont val="Calibri"/>
        <family val="2"/>
        <scheme val="minor"/>
      </rPr>
      <t xml:space="preserve">    </t>
    </r>
  </si>
  <si>
    <t>PAVIMENTO CON CONCRETO HIDRAULICO Y GUARNICIONES TIPO “L” PARA LA CALLE MANUEL LUGO ENTRE BLVD. FRANCISCO DE IBARRA Y BLVD. DIEGO MARTINEZ, SINDICATURA DE ADOLFO RUIZ CORTINES, MUNICIPIO DE GUASAVE, ESTADO DE SINALOA</t>
  </si>
  <si>
    <t>MGU005/OP/R33/2021</t>
  </si>
  <si>
    <t>24 DE JUNIO DEL 2021</t>
  </si>
  <si>
    <t>JUAN JOSE RIOS</t>
  </si>
  <si>
    <t>25°45´31.04´´N</t>
  </si>
  <si>
    <t>108°49´15.91´´ O</t>
  </si>
  <si>
    <t>PAVIMENTO CON CONCRETO HIDRAULICO Y GUARNICIONES TIPO “L” PARA LA CALLE 5 ENTRE BLVD. BATEQUIS Y CALLE AGUA CALIENTITA, EN LA SINDICATURA DE JUAN JOSE RIOS, MUNICIPIO DE GUASAVE, ESTADO DE SINALOA</t>
  </si>
  <si>
    <t>DAGBA CONSTRUCTORA, S.A. DE C.V.</t>
  </si>
  <si>
    <t>MGU004/OP/R33/2021</t>
  </si>
  <si>
    <t>LEON FONSECA</t>
  </si>
  <si>
    <r>
      <t xml:space="preserve">25°43´48.01´´N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</si>
  <si>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108°20´44.24´´ O</t>
  </si>
  <si>
    <r>
      <t>PAVIMENTO CON CONCRETO HIDRAULICO Y GUARNICIONES TIPO “L” PARA LA CALLE FRANCISCO I. MADERO ENTRE CALLE PATRICIO FALOMIR Y CALLE 4, SINDICATURA DE LEON FONSECA,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</si>
  <si>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ARQ. MARTIN ALBERTO DAGNINO FONSECA</t>
  </si>
  <si>
    <t>MGU003/OP/R33/2021</t>
  </si>
  <si>
    <t>21 DE ABRIL DEL 2021</t>
  </si>
  <si>
    <t>EL BURRION</t>
  </si>
  <si>
    <t>25°32´30.80´´N</t>
  </si>
  <si>
    <t>108°24´33.25´´ O</t>
  </si>
  <si>
    <r>
      <t>REHABILITACION DE RED DE ALCANTARILLADO SANITARIO CON DESCARGA A DREN, EN LA LOCALIDAD DE EL BURRION, 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</si>
  <si>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MGU024/OP/PR/2021</t>
  </si>
  <si>
    <t>28 DE SEPTIEMBRE DEL 2021</t>
  </si>
  <si>
    <t>30 DE SEPTIEMBRE DEL 2021</t>
  </si>
  <si>
    <t>14 DE OCTUBRE DEL 2021</t>
  </si>
  <si>
    <t>CALLEJONES DE TAMAZULA</t>
  </si>
  <si>
    <t>25°26´48.12´´N</t>
  </si>
  <si>
    <t>108°26´20.84´´ O</t>
  </si>
  <si>
    <r>
      <t>REVESTIMIENTO DE CALLES EN LA COMUNIDAD DE CALLEJONES DE TAMAZULA, SINDICATURA DE LA BRECHA,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</si>
  <si>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MGU025/OP/PR/2021</t>
  </si>
  <si>
    <t>09 DE OCTUBRE DEL 2021</t>
  </si>
  <si>
    <t>30 DE JUNIO DEL 2021</t>
  </si>
  <si>
    <t>02 DE AGOSTO DEL 2021</t>
  </si>
  <si>
    <t>13 DE JULIO DEL 2021</t>
  </si>
  <si>
    <t>01 DE DICIEMBRE DEL 2021</t>
  </si>
  <si>
    <t>08 DE DICIEMBRE DEL 2021</t>
  </si>
  <si>
    <t>18 DE NOVIEMBRE DEL 2021</t>
  </si>
  <si>
    <t>BUEN RETIRO</t>
  </si>
  <si>
    <r>
      <t xml:space="preserve">25°27´42´´N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</si>
  <si>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108°28´41.78´´ O</t>
  </si>
  <si>
    <t>REVESTIMIENTO DE CALLES EN LA LOCALIDAD DE BUEN RETIRO, SINDICATURA DE TAMAZULA,  MUNICIPIO DE GUASAVE, ESTADO DE SINALOA</t>
  </si>
  <si>
    <t>PREDIAL RUSTICO 2021.</t>
  </si>
  <si>
    <t>AMERICAN CONSTRUCTORA DE TORREON DE LOS ALACRANES, S.A. DE C.V.</t>
  </si>
  <si>
    <t>C. GABRIEL ALEXIS SOTO CUEN.</t>
  </si>
  <si>
    <t>MGUO28/OP/PR/2021</t>
  </si>
  <si>
    <r>
      <t>22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OCTUBRE DEL 2021</t>
    </r>
  </si>
  <si>
    <t>27 DE OCTUBRE DEL 2021</t>
  </si>
  <si>
    <t>10 DE NOVIEMBRE DEL 2021</t>
  </si>
  <si>
    <t>EJIDO CAMPO FIGUEROA</t>
  </si>
  <si>
    <r>
      <t xml:space="preserve">25°40´47.05´´N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</si>
  <si>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108°39´19.77´´ O</t>
  </si>
  <si>
    <t>REVESTIMIENTO DE CALLES EN EL EJIDO CAMPO FIGUEROA, SINDICATURA DE BENITO JUAREZ,  MUNICIPIO DE GUASAVE, ESTADO DE SINALOA</t>
  </si>
  <si>
    <t>MGUO27/OP/PR/2021</t>
  </si>
  <si>
    <t>05 DE NOVIEMBRE DEL 2021</t>
  </si>
  <si>
    <t>REVESTIMIENTO DE CALLES EN LA COMUNIDAD DE LOS ANGELES DEL TRIUNFO,  MUNICIPIO DE GUASAVE, ESTADO DE SINALOA</t>
  </si>
  <si>
    <t>LOS ANGELES DEL TRIUNFO</t>
  </si>
  <si>
    <t>25°36´08.84´´N</t>
  </si>
  <si>
    <t>108°28´49.07´´ O</t>
  </si>
  <si>
    <t>C. CESAR BELTRAN FELIX</t>
  </si>
  <si>
    <t>MGUO29/OP/PR/2021</t>
  </si>
  <si>
    <r>
      <t>REVESTIMIENTO DE CALLES EN LA COMUNIDAD DE MIGUEL HIDALGO, SINDICATURA DE TAMAZULA,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</si>
  <si>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MIGUEL HIDALGO</t>
  </si>
  <si>
    <r>
      <t xml:space="preserve">25°27´10.69´´N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</si>
  <si>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108°32´51.00´´ O</t>
  </si>
  <si>
    <t>MGUO30/OP/PR/2021</t>
  </si>
  <si>
    <t>REVESTIMIENTO DE CALLES EN LA COMUNIDAD DE TRES DE MAYO, SINDICATURA DE TAMAZULA,  MUNICIPIO DE GUASAVE, ESTADO DE SINALOA</t>
  </si>
  <si>
    <t>TRES DE MAYO</t>
  </si>
  <si>
    <t>25°24´24.30´´N</t>
  </si>
  <si>
    <t>108°26´21.42´´ O</t>
  </si>
  <si>
    <t>MGUO32/OP/PR/2021</t>
  </si>
  <si>
    <r>
      <t>REVESTIMIENTO DE CALLES EN EL EJIDO CALLEJONES DE TAMAZULA, SINDICATURA DE BENITO JUAREZ, 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</si>
  <si>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r>
      <t xml:space="preserve">25°31´59.99´´N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</si>
  <si>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108°41´59.33´´ O</t>
  </si>
  <si>
    <t>MGUO33/OP/PR/2021</t>
  </si>
  <si>
    <r>
      <t>BACHEO CON CONCRETO HIDRAULICO (SOCAVON) EN AV. GABRIEL LEYVA ENTRE CALLE 20 DE NOVIEMBRE Y CALLE ANGEL FLORES EN LA SINDICATURA DE TAMAZULA,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</si>
  <si>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r>
      <t xml:space="preserve">25°26´24.75´´N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</si>
  <si>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108°26´57.42´´ O</t>
  </si>
  <si>
    <t>MGUO33/OP/PR/2021-A</t>
  </si>
  <si>
    <t>29 DE OCTUBRE DEL 2021</t>
  </si>
  <si>
    <t>BACHEO EN CALLE VICTOR R. CABANILLAS EN TAMAZULA,  MUNICIPIO DE GUASAVE, ESTADO DE SINALOA</t>
  </si>
  <si>
    <t>MGUO33/OP/PR/2021-B</t>
  </si>
  <si>
    <t>LOS PINITOS</t>
  </si>
  <si>
    <t>REVESTIMIENTO DE CALLES EN LA COMUNIDAD DE LOS PINITOS, SINDICATURA DE LA TRINIDAD,  MUNICIPIO DE GUASAVE, ESTADO DE SINALOA</t>
  </si>
  <si>
    <r>
      <t xml:space="preserve">25°40´39.12´´N  </t>
    </r>
    <r>
      <rPr>
        <b/>
        <sz val="11"/>
        <color theme="1"/>
        <rFont val="Calibri"/>
        <family val="2"/>
        <scheme val="minor"/>
      </rPr>
      <t xml:space="preserve">    </t>
    </r>
  </si>
  <si>
    <t>108°31´35.05´´ O</t>
  </si>
  <si>
    <t>MGUO31/OP/PR/2021</t>
  </si>
  <si>
    <r>
      <t>PAVIMENTO CON CONCRETO HIDRAULICO Y GUARNICIONES TIPO “L” PARA LA CALLE SIN NOMBRE, ACCESO A LA IGLESIA DE LA COMUNIDAD DE CAIMANERO,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</si>
  <si>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t>CAIMANERO</t>
  </si>
  <si>
    <r>
      <t xml:space="preserve">25°36´30.59´´N  </t>
    </r>
    <r>
      <rPr>
        <b/>
        <sz val="11"/>
        <color theme="1"/>
        <rFont val="Calibri"/>
        <family val="2"/>
        <scheme val="minor"/>
      </rPr>
      <t xml:space="preserve">    </t>
    </r>
  </si>
  <si>
    <t>108°26´28.06´´ O</t>
  </si>
  <si>
    <t>CONSTRUCTORA LOS LICHIS, S.A. DE C.V</t>
  </si>
  <si>
    <t>C. JESUS ANDRES VALENZUELA CABALLERO.</t>
  </si>
  <si>
    <t>MGU006/OP/R33/2021</t>
  </si>
  <si>
    <r>
      <t>19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DE OCTUBRE  DEL 2021</t>
    </r>
  </si>
  <si>
    <t>20 DE OCTUBRE DEL 2021</t>
  </si>
  <si>
    <t>18 DE OCTUBRE DEL 2021</t>
  </si>
  <si>
    <r>
      <t>PAVIMENTO CON CONCRETO HIDRAULICO Y GUARNICIONES TIPO “L” PARA LA CALLE ANGEL FLORES ENTRE CALLE 2 DE ABRIL Y CALLE CONSTITUCION EN LA SINDICATURA DE TAMAZULA, MUNICIPIO DE GUASAVE, ESTADO DE SINALOA</t>
    </r>
    <r>
      <rPr>
        <b/>
        <sz val="11"/>
        <color theme="1"/>
        <rFont val="Calibri"/>
        <family val="2"/>
        <scheme val="minor"/>
      </rPr>
      <t>.</t>
    </r>
  </si>
  <si>
    <r>
      <t xml:space="preserve">25°26´47.62´´N  </t>
    </r>
    <r>
      <rPr>
        <b/>
        <sz val="11"/>
        <color theme="1"/>
        <rFont val="Calibri"/>
        <family val="2"/>
        <scheme val="minor"/>
      </rPr>
      <t xml:space="preserve">    </t>
    </r>
  </si>
  <si>
    <t>MGU026/OP/PR/2021</t>
  </si>
  <si>
    <r>
      <t>26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DE OCTUBRE  DEL 2021</t>
    </r>
  </si>
  <si>
    <t>28 DE OCTUBRE DEL 2021</t>
  </si>
  <si>
    <t>26 DE DICIEMBRE DEL 2021</t>
  </si>
  <si>
    <t>REPORTE DE OBRAS PUBLICAS BD-36 CUARTO TRIMESTRE DEL 2021</t>
  </si>
  <si>
    <r>
      <t xml:space="preserve">25°42´24.43´´N  </t>
    </r>
    <r>
      <rPr>
        <b/>
        <sz val="11"/>
        <color theme="1"/>
        <rFont val="Calibri"/>
        <family val="2"/>
        <scheme val="minor"/>
      </rPr>
      <t xml:space="preserve">    </t>
    </r>
  </si>
  <si>
    <t>108°43´22.70´´ O</t>
  </si>
  <si>
    <t>RAMO 33 2021</t>
  </si>
  <si>
    <t>MGU007/OP/R33/2021</t>
  </si>
  <si>
    <r>
      <t>19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OCTUBRE  DEL 2021</t>
    </r>
  </si>
  <si>
    <t>REHABILITACION DE AGUA POTABLE EN LA LOCALIDAD DE ADOLFO RUIZ CORTINES, MUNICIPIO DE GUASAVE, SINALOA.</t>
  </si>
  <si>
    <t>22 DE OCTUBRE DEL 2021</t>
  </si>
  <si>
    <t>28 DE DICIEMBRE DEL 2021</t>
  </si>
  <si>
    <t>26 DE JULIO DEL 2021</t>
  </si>
  <si>
    <t>25 DE NOVIEMBRE DEL 2021</t>
  </si>
  <si>
    <t>21 DE OCTUBRE DEL 2021</t>
  </si>
  <si>
    <t>30 DE NOVIEMBRE DEL 2021</t>
  </si>
  <si>
    <t>12 DE NOVIEMBRE DEL 2021</t>
  </si>
  <si>
    <t>16 DE NOVIEMBRE DEL 2021</t>
  </si>
  <si>
    <t>28 DE DICIMBRE DEL 2021</t>
  </si>
  <si>
    <t>25°26´52.73´´N</t>
  </si>
  <si>
    <t>108°27´21.30´´ O</t>
  </si>
  <si>
    <t xml:space="preserve">PREDIAL RUSTICO 2021 </t>
  </si>
  <si>
    <t>C.P.. JESUS FELIX GARCIA</t>
  </si>
  <si>
    <t>MGU036/OP/PR/2021</t>
  </si>
  <si>
    <r>
      <t>21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DICIEMBRE DEL 2021</t>
    </r>
  </si>
  <si>
    <t>22 DE DICIEMBRE DEL 2021</t>
  </si>
  <si>
    <t>29 DE DICIEMBRE DEL 2021</t>
  </si>
  <si>
    <r>
      <t>REVESTIMIENTO DE CAMINO DE CARRETERA ESTATAL A LA BRECHA A LA CARRETERA FEDERAL AL BURRION  (SECTOR ROQUE PEREZ), MUNICIPIO DE GUASAVE, ESTADO DE SINALOA</t>
    </r>
    <r>
      <rPr>
        <b/>
        <sz val="12"/>
        <color theme="1"/>
        <rFont val="Calibri"/>
        <family val="2"/>
        <scheme val="minor"/>
      </rPr>
      <t>.</t>
    </r>
  </si>
  <si>
    <t>REVESTIMIENTO DE LA CALLE ANTONIO  ROSALES ENTRE BORDO DE CANAL Y AV. ANGEL FLORES EN TAMAZULA, MUNICIPIO DE GUASAVE, ESTADO DE SINALOA</t>
  </si>
  <si>
    <t>25°31´43.61´´N</t>
  </si>
  <si>
    <t>108°23´07.76´´ O</t>
  </si>
  <si>
    <t>MGU037/OP/PR/2021</t>
  </si>
  <si>
    <t>30 DE DICIEMBRE DEL 2021</t>
  </si>
  <si>
    <t>REHABILITACION DE COLECTOR PLUVIAL DE LA AV. SANTOS DEGOLLADO Y CRUCE CON CALLE EMILIANO ZAPATA, EN LA CIUDAD DE GUASAVE, MUNICIPIO DE GUASAVE, ESTADO DE SINALOA</t>
  </si>
  <si>
    <t>MGU003/OP/CAPUFE/MUNICIPAL/2021</t>
  </si>
  <si>
    <t>24 DE DICIEMBRE DEL 2021</t>
  </si>
  <si>
    <r>
      <t>23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DE DICIEMBRE DEL 2021</t>
    </r>
  </si>
  <si>
    <t>CONTRUCTORA JERI, S.A. DE C.V.</t>
  </si>
  <si>
    <t>15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</si>
</sst>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2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4" fontId="0" fillId="0" borderId="1" xfId="3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3" fontId="0" fillId="0" borderId="1" xfId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4" fontId="0" fillId="0" borderId="0" xfId="3" applyFont="1" applyBorder="1" applyAlignment="1">
      <alignment horizontal="center" vertical="center" wrapText="1"/>
    </xf>
    <xf numFmtId="44" fontId="0" fillId="0" borderId="1" xfId="3" applyFont="1" applyBorder="1" applyAlignment="1">
      <alignment vertical="center" wrapText="1"/>
    </xf>
    <xf numFmtId="9" fontId="0" fillId="2" borderId="1" xfId="2" applyFont="1" applyFill="1" applyBorder="1" applyAlignment="1">
      <alignment horizontal="center" vertical="center" wrapText="1"/>
    </xf>
    <xf numFmtId="44" fontId="0" fillId="2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44" fontId="0" fillId="2" borderId="1" xfId="3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tabSelected="1" zoomScale="70" zoomScaleNormal="70" zoomScaleSheetLayoutView="70" workbookViewId="0">
      <selection activeCell="AQ23" sqref="AQ23"/>
    </sheetView>
  </sheetViews>
  <sheetFormatPr baseColWidth="10" defaultRowHeight="15.75" x14ac:dyDescent="0.25"/>
  <cols>
    <col min="1" max="2" width="11" style="7" customWidth="1"/>
    <col min="3" max="3" width="17.125" style="7" customWidth="1"/>
    <col min="4" max="4" width="11" style="7" customWidth="1"/>
    <col min="5" max="5" width="13" style="7" customWidth="1"/>
    <col min="6" max="6" width="11" style="7" customWidth="1"/>
    <col min="7" max="7" width="17" style="7" customWidth="1"/>
    <col min="8" max="9" width="20.625" style="7" customWidth="1"/>
    <col min="10" max="10" width="13.75" style="7" customWidth="1"/>
    <col min="11" max="11" width="15.375" style="7" customWidth="1"/>
    <col min="12" max="12" width="47.25" style="7" customWidth="1"/>
    <col min="13" max="13" width="15" style="7" customWidth="1"/>
    <col min="14" max="14" width="15.125" style="7" customWidth="1"/>
    <col min="15" max="15" width="17.75" style="11" customWidth="1"/>
    <col min="16" max="16" width="12.5" style="7" customWidth="1"/>
    <col min="17" max="17" width="14.25" style="11" customWidth="1"/>
    <col min="18" max="18" width="14" style="7" customWidth="1"/>
    <col min="19" max="19" width="15.25" style="11" customWidth="1"/>
    <col min="20" max="20" width="12.625" style="7" customWidth="1"/>
    <col min="21" max="21" width="11" style="7" customWidth="1"/>
    <col min="22" max="22" width="12.125" style="11" customWidth="1"/>
    <col min="23" max="23" width="14.25" style="7" customWidth="1"/>
    <col min="24" max="24" width="17.125" style="7" customWidth="1"/>
    <col min="25" max="25" width="27.375" style="7" customWidth="1"/>
    <col min="26" max="27" width="22.625" style="7" customWidth="1"/>
    <col min="28" max="28" width="15.5" style="11" customWidth="1"/>
    <col min="29" max="30" width="13.75" style="7" customWidth="1"/>
    <col min="31" max="31" width="14.125" style="7" customWidth="1"/>
    <col min="32" max="32" width="13.125" style="7" customWidth="1"/>
    <col min="33" max="33" width="15.5" style="11" customWidth="1"/>
    <col min="34" max="34" width="11" style="10" customWidth="1"/>
    <col min="35" max="36" width="11" style="7" customWidth="1"/>
    <col min="37" max="38" width="11.5" style="7" customWidth="1"/>
    <col min="39" max="39" width="10.5" style="7" customWidth="1"/>
    <col min="40" max="40" width="8.5" style="7" customWidth="1"/>
    <col min="41" max="41" width="9.375" style="7" customWidth="1"/>
    <col min="42" max="42" width="12.25" style="7" customWidth="1"/>
    <col min="43" max="16384" width="11" style="7"/>
  </cols>
  <sheetData>
    <row r="1" spans="1:42" ht="46.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ht="43.5" customHeight="1" x14ac:dyDescent="0.25">
      <c r="A2" s="49" t="s">
        <v>340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s="8" customFormat="1" ht="63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45</v>
      </c>
      <c r="I3" s="2" t="s">
        <v>44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3" t="s">
        <v>13</v>
      </c>
      <c r="P3" s="2" t="s">
        <v>14</v>
      </c>
      <c r="Q3" s="3" t="s">
        <v>15</v>
      </c>
      <c r="R3" s="2" t="s">
        <v>16</v>
      </c>
      <c r="S3" s="3" t="s">
        <v>17</v>
      </c>
      <c r="T3" s="2" t="s">
        <v>18</v>
      </c>
      <c r="U3" s="2" t="s">
        <v>19</v>
      </c>
      <c r="V3" s="3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3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3" t="s">
        <v>31</v>
      </c>
      <c r="AH3" s="4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</row>
    <row r="4" spans="1:42" s="9" customFormat="1" ht="105" x14ac:dyDescent="0.25">
      <c r="A4" s="6">
        <v>2021</v>
      </c>
      <c r="B4" s="6">
        <v>1</v>
      </c>
      <c r="C4" s="6"/>
      <c r="D4" s="6"/>
      <c r="E4" s="6"/>
      <c r="F4" s="6" t="s">
        <v>41</v>
      </c>
      <c r="G4" s="6" t="s">
        <v>71</v>
      </c>
      <c r="H4" s="15" t="s">
        <v>72</v>
      </c>
      <c r="I4" s="15" t="s">
        <v>73</v>
      </c>
      <c r="J4" s="6" t="s">
        <v>42</v>
      </c>
      <c r="K4" s="6" t="s">
        <v>43</v>
      </c>
      <c r="L4" s="19" t="s">
        <v>74</v>
      </c>
      <c r="M4" s="16">
        <v>1034657.19</v>
      </c>
      <c r="N4" s="6"/>
      <c r="O4" s="12"/>
      <c r="P4" s="6"/>
      <c r="Q4" s="13"/>
      <c r="R4" s="16">
        <v>1034657.19</v>
      </c>
      <c r="S4" s="16">
        <v>1034657.19</v>
      </c>
      <c r="T4" s="6"/>
      <c r="U4" s="15" t="s">
        <v>75</v>
      </c>
      <c r="V4" s="14"/>
      <c r="W4" s="6" t="s">
        <v>46</v>
      </c>
      <c r="X4" s="6" t="s">
        <v>47</v>
      </c>
      <c r="Y4" s="15" t="s">
        <v>76</v>
      </c>
      <c r="Z4" s="15" t="s">
        <v>77</v>
      </c>
      <c r="AA4" s="15" t="s">
        <v>78</v>
      </c>
      <c r="AB4" s="16">
        <v>1032560.36</v>
      </c>
      <c r="AC4" s="15" t="s">
        <v>79</v>
      </c>
      <c r="AD4" s="15" t="s">
        <v>80</v>
      </c>
      <c r="AE4" s="15" t="s">
        <v>81</v>
      </c>
      <c r="AF4" s="5">
        <v>1</v>
      </c>
      <c r="AG4" s="16">
        <v>1032560.36</v>
      </c>
      <c r="AH4" s="5">
        <v>1</v>
      </c>
      <c r="AI4" s="6">
        <v>803</v>
      </c>
      <c r="AJ4" s="6" t="s">
        <v>54</v>
      </c>
      <c r="AK4" s="6"/>
      <c r="AL4" s="6"/>
      <c r="AM4" s="12"/>
      <c r="AN4" s="6"/>
      <c r="AO4" s="6" t="s">
        <v>82</v>
      </c>
      <c r="AP4" s="6"/>
    </row>
    <row r="5" spans="1:42" s="9" customFormat="1" ht="105" x14ac:dyDescent="0.25">
      <c r="A5" s="6">
        <v>2021</v>
      </c>
      <c r="B5" s="6">
        <v>1</v>
      </c>
      <c r="C5" s="6"/>
      <c r="D5" s="6"/>
      <c r="E5" s="6"/>
      <c r="F5" s="6" t="s">
        <v>41</v>
      </c>
      <c r="G5" s="15" t="s">
        <v>83</v>
      </c>
      <c r="H5" s="15" t="s">
        <v>84</v>
      </c>
      <c r="I5" s="15" t="s">
        <v>85</v>
      </c>
      <c r="J5" s="6" t="s">
        <v>42</v>
      </c>
      <c r="K5" s="6" t="s">
        <v>43</v>
      </c>
      <c r="L5" s="19" t="s">
        <v>86</v>
      </c>
      <c r="M5" s="16">
        <v>495718.96</v>
      </c>
      <c r="N5" s="6"/>
      <c r="O5" s="12"/>
      <c r="P5" s="6"/>
      <c r="Q5" s="13"/>
      <c r="R5" s="16">
        <v>495718.96</v>
      </c>
      <c r="S5" s="16">
        <v>495718.96</v>
      </c>
      <c r="T5" s="6"/>
      <c r="U5" s="15" t="s">
        <v>75</v>
      </c>
      <c r="V5" s="14"/>
      <c r="W5" s="6" t="s">
        <v>46</v>
      </c>
      <c r="X5" s="6" t="s">
        <v>47</v>
      </c>
      <c r="Y5" s="15" t="s">
        <v>76</v>
      </c>
      <c r="Z5" s="15" t="s">
        <v>77</v>
      </c>
      <c r="AA5" s="15" t="s">
        <v>87</v>
      </c>
      <c r="AB5" s="16">
        <v>495393.23</v>
      </c>
      <c r="AC5" s="15" t="s">
        <v>79</v>
      </c>
      <c r="AD5" s="15" t="s">
        <v>80</v>
      </c>
      <c r="AE5" s="15" t="s">
        <v>88</v>
      </c>
      <c r="AF5" s="5">
        <v>1</v>
      </c>
      <c r="AG5" s="16">
        <v>495393.23</v>
      </c>
      <c r="AH5" s="5">
        <v>1</v>
      </c>
      <c r="AI5" s="6">
        <v>445</v>
      </c>
      <c r="AJ5" s="6" t="s">
        <v>54</v>
      </c>
      <c r="AK5" s="6"/>
      <c r="AL5" s="6"/>
      <c r="AM5" s="12"/>
      <c r="AN5" s="6"/>
      <c r="AO5" s="6" t="s">
        <v>89</v>
      </c>
      <c r="AP5" s="6"/>
    </row>
    <row r="6" spans="1:42" s="9" customFormat="1" ht="105" x14ac:dyDescent="0.25">
      <c r="A6" s="6">
        <v>2021</v>
      </c>
      <c r="B6" s="6">
        <v>1</v>
      </c>
      <c r="C6" s="6"/>
      <c r="D6" s="6"/>
      <c r="E6" s="6"/>
      <c r="F6" s="6" t="s">
        <v>41</v>
      </c>
      <c r="G6" s="15" t="s">
        <v>90</v>
      </c>
      <c r="H6" s="15" t="s">
        <v>91</v>
      </c>
      <c r="I6" s="15" t="s">
        <v>92</v>
      </c>
      <c r="J6" s="6" t="s">
        <v>42</v>
      </c>
      <c r="K6" s="6" t="s">
        <v>43</v>
      </c>
      <c r="L6" s="19" t="s">
        <v>93</v>
      </c>
      <c r="M6" s="16">
        <v>794835.87</v>
      </c>
      <c r="N6" s="6"/>
      <c r="O6" s="6"/>
      <c r="P6" s="6"/>
      <c r="Q6" s="13"/>
      <c r="R6" s="16">
        <v>794835.87</v>
      </c>
      <c r="S6" s="16">
        <v>794835.87</v>
      </c>
      <c r="T6" s="6"/>
      <c r="U6" s="15" t="s">
        <v>75</v>
      </c>
      <c r="V6" s="14"/>
      <c r="W6" s="6" t="s">
        <v>46</v>
      </c>
      <c r="X6" s="6" t="s">
        <v>47</v>
      </c>
      <c r="Y6" s="6" t="s">
        <v>59</v>
      </c>
      <c r="Z6" s="15" t="s">
        <v>60</v>
      </c>
      <c r="AA6" s="15" t="s">
        <v>94</v>
      </c>
      <c r="AB6" s="16">
        <v>793939.37</v>
      </c>
      <c r="AC6" s="15" t="s">
        <v>79</v>
      </c>
      <c r="AD6" s="15" t="s">
        <v>80</v>
      </c>
      <c r="AE6" s="15" t="s">
        <v>88</v>
      </c>
      <c r="AF6" s="5">
        <v>1</v>
      </c>
      <c r="AG6" s="16">
        <v>793939.37</v>
      </c>
      <c r="AH6" s="5">
        <v>1</v>
      </c>
      <c r="AI6" s="6">
        <v>739</v>
      </c>
      <c r="AJ6" s="6" t="s">
        <v>54</v>
      </c>
      <c r="AK6" s="6"/>
      <c r="AL6" s="6"/>
      <c r="AM6" s="12"/>
      <c r="AN6" s="6"/>
      <c r="AO6" s="6" t="s">
        <v>89</v>
      </c>
      <c r="AP6" s="6"/>
    </row>
    <row r="7" spans="1:42" s="9" customFormat="1" ht="105" x14ac:dyDescent="0.25">
      <c r="A7" s="6">
        <v>2021</v>
      </c>
      <c r="B7" s="6">
        <v>1</v>
      </c>
      <c r="C7" s="6"/>
      <c r="D7" s="6"/>
      <c r="E7" s="6"/>
      <c r="F7" s="6" t="s">
        <v>41</v>
      </c>
      <c r="G7" s="15" t="s">
        <v>95</v>
      </c>
      <c r="H7" s="15" t="s">
        <v>96</v>
      </c>
      <c r="I7" s="15" t="s">
        <v>97</v>
      </c>
      <c r="J7" s="6" t="s">
        <v>42</v>
      </c>
      <c r="K7" s="6" t="s">
        <v>43</v>
      </c>
      <c r="L7" s="19" t="s">
        <v>98</v>
      </c>
      <c r="M7" s="16">
        <v>730629.08</v>
      </c>
      <c r="N7" s="6"/>
      <c r="O7" s="6"/>
      <c r="P7" s="6"/>
      <c r="Q7" s="13"/>
      <c r="R7" s="16">
        <v>730629.08</v>
      </c>
      <c r="S7" s="16">
        <v>730629.08</v>
      </c>
      <c r="T7" s="6"/>
      <c r="U7" s="15" t="s">
        <v>75</v>
      </c>
      <c r="V7" s="14"/>
      <c r="W7" s="6" t="s">
        <v>46</v>
      </c>
      <c r="X7" s="6" t="s">
        <v>47</v>
      </c>
      <c r="Y7" s="15" t="s">
        <v>59</v>
      </c>
      <c r="Z7" s="15" t="s">
        <v>60</v>
      </c>
      <c r="AA7" s="15" t="s">
        <v>99</v>
      </c>
      <c r="AB7" s="16">
        <v>729500.42</v>
      </c>
      <c r="AC7" s="15" t="s">
        <v>79</v>
      </c>
      <c r="AD7" s="6" t="s">
        <v>80</v>
      </c>
      <c r="AE7" s="15" t="s">
        <v>88</v>
      </c>
      <c r="AF7" s="5">
        <v>1</v>
      </c>
      <c r="AG7" s="16">
        <v>729500.42</v>
      </c>
      <c r="AH7" s="5">
        <v>1</v>
      </c>
      <c r="AI7" s="6">
        <v>3319</v>
      </c>
      <c r="AJ7" s="6" t="s">
        <v>54</v>
      </c>
      <c r="AK7" s="6"/>
      <c r="AL7" s="6"/>
      <c r="AM7" s="12"/>
      <c r="AN7" s="6"/>
      <c r="AO7" s="6" t="s">
        <v>89</v>
      </c>
      <c r="AP7" s="6"/>
    </row>
    <row r="8" spans="1:42" s="9" customFormat="1" ht="47.25" x14ac:dyDescent="0.25">
      <c r="A8" s="6">
        <v>2021</v>
      </c>
      <c r="B8" s="6">
        <v>1</v>
      </c>
      <c r="C8" s="6"/>
      <c r="D8" s="6"/>
      <c r="E8" s="6"/>
      <c r="F8" s="6" t="s">
        <v>41</v>
      </c>
      <c r="G8" s="15" t="s">
        <v>100</v>
      </c>
      <c r="H8" s="15" t="s">
        <v>101</v>
      </c>
      <c r="I8" s="15" t="s">
        <v>102</v>
      </c>
      <c r="J8" s="6" t="s">
        <v>42</v>
      </c>
      <c r="K8" s="6" t="s">
        <v>43</v>
      </c>
      <c r="L8" s="19" t="s">
        <v>103</v>
      </c>
      <c r="M8" s="16">
        <v>973557.56</v>
      </c>
      <c r="N8" s="6"/>
      <c r="O8" s="6"/>
      <c r="P8" s="6"/>
      <c r="Q8" s="13"/>
      <c r="R8" s="16">
        <v>973557.56</v>
      </c>
      <c r="S8" s="16">
        <v>973557.56</v>
      </c>
      <c r="T8" s="6"/>
      <c r="U8" s="15" t="s">
        <v>104</v>
      </c>
      <c r="V8" s="14"/>
      <c r="W8" s="6" t="s">
        <v>46</v>
      </c>
      <c r="X8" s="6" t="s">
        <v>47</v>
      </c>
      <c r="Y8" s="15" t="s">
        <v>105</v>
      </c>
      <c r="Z8" s="15" t="s">
        <v>106</v>
      </c>
      <c r="AA8" s="15" t="s">
        <v>107</v>
      </c>
      <c r="AB8" s="16">
        <v>968128.76</v>
      </c>
      <c r="AC8" s="15" t="s">
        <v>108</v>
      </c>
      <c r="AD8" s="15" t="s">
        <v>109</v>
      </c>
      <c r="AE8" s="15" t="s">
        <v>110</v>
      </c>
      <c r="AF8" s="5">
        <v>1</v>
      </c>
      <c r="AG8" s="16">
        <v>968128.76</v>
      </c>
      <c r="AH8" s="5">
        <v>1</v>
      </c>
      <c r="AI8" s="6">
        <v>711</v>
      </c>
      <c r="AJ8" s="6" t="s">
        <v>54</v>
      </c>
      <c r="AK8" s="6"/>
      <c r="AL8" s="6"/>
      <c r="AM8" s="12"/>
      <c r="AN8" s="6"/>
      <c r="AO8" s="6" t="s">
        <v>111</v>
      </c>
      <c r="AP8" s="6"/>
    </row>
    <row r="9" spans="1:42" s="9" customFormat="1" ht="47.25" x14ac:dyDescent="0.25">
      <c r="A9" s="6">
        <v>2021</v>
      </c>
      <c r="B9" s="6">
        <v>1</v>
      </c>
      <c r="C9" s="6"/>
      <c r="D9" s="6"/>
      <c r="E9" s="6"/>
      <c r="F9" s="6" t="s">
        <v>41</v>
      </c>
      <c r="G9" s="6" t="s">
        <v>112</v>
      </c>
      <c r="H9" s="15" t="s">
        <v>113</v>
      </c>
      <c r="I9" s="15" t="s">
        <v>114</v>
      </c>
      <c r="J9" s="6" t="s">
        <v>42</v>
      </c>
      <c r="K9" s="6" t="s">
        <v>43</v>
      </c>
      <c r="L9" s="19" t="s">
        <v>115</v>
      </c>
      <c r="M9" s="16">
        <v>374374.93</v>
      </c>
      <c r="N9" s="6"/>
      <c r="O9" s="6"/>
      <c r="P9" s="6"/>
      <c r="Q9" s="13"/>
      <c r="R9" s="16">
        <v>374374.93</v>
      </c>
      <c r="S9" s="16">
        <v>374374.93</v>
      </c>
      <c r="T9" s="6"/>
      <c r="U9" s="15" t="s">
        <v>104</v>
      </c>
      <c r="V9" s="14"/>
      <c r="W9" s="6" t="s">
        <v>46</v>
      </c>
      <c r="X9" s="6" t="s">
        <v>47</v>
      </c>
      <c r="Y9" s="15" t="s">
        <v>61</v>
      </c>
      <c r="Z9" s="15" t="s">
        <v>106</v>
      </c>
      <c r="AA9" s="15" t="s">
        <v>116</v>
      </c>
      <c r="AB9" s="16">
        <v>368668.73</v>
      </c>
      <c r="AC9" s="15" t="s">
        <v>117</v>
      </c>
      <c r="AD9" s="15" t="s">
        <v>109</v>
      </c>
      <c r="AE9" s="15" t="s">
        <v>118</v>
      </c>
      <c r="AF9" s="5">
        <v>1</v>
      </c>
      <c r="AG9" s="16">
        <v>368668.73</v>
      </c>
      <c r="AH9" s="5">
        <v>1</v>
      </c>
      <c r="AI9" s="6">
        <v>3309</v>
      </c>
      <c r="AJ9" s="6" t="s">
        <v>54</v>
      </c>
      <c r="AK9" s="6"/>
      <c r="AL9" s="6"/>
      <c r="AM9" s="12"/>
      <c r="AN9" s="6"/>
      <c r="AO9" s="6" t="s">
        <v>119</v>
      </c>
      <c r="AP9" s="6"/>
    </row>
    <row r="10" spans="1:42" s="9" customFormat="1" ht="105" x14ac:dyDescent="0.25">
      <c r="A10" s="6">
        <v>2021</v>
      </c>
      <c r="B10" s="6">
        <v>1</v>
      </c>
      <c r="C10" s="6"/>
      <c r="D10" s="6"/>
      <c r="E10" s="6"/>
      <c r="F10" s="6" t="s">
        <v>41</v>
      </c>
      <c r="G10" s="15" t="s">
        <v>120</v>
      </c>
      <c r="H10" s="15" t="s">
        <v>121</v>
      </c>
      <c r="I10" s="15" t="s">
        <v>122</v>
      </c>
      <c r="J10" s="6" t="s">
        <v>42</v>
      </c>
      <c r="K10" s="6" t="s">
        <v>43</v>
      </c>
      <c r="L10" s="1" t="s">
        <v>123</v>
      </c>
      <c r="M10" s="16">
        <v>696692.02</v>
      </c>
      <c r="N10" s="6"/>
      <c r="O10" s="6"/>
      <c r="P10" s="6"/>
      <c r="Q10" s="13"/>
      <c r="R10" s="16">
        <v>696692.02</v>
      </c>
      <c r="S10" s="16">
        <v>696692.02</v>
      </c>
      <c r="T10" s="6"/>
      <c r="U10" s="15" t="s">
        <v>124</v>
      </c>
      <c r="V10" s="14"/>
      <c r="W10" s="6" t="s">
        <v>46</v>
      </c>
      <c r="X10" s="6" t="s">
        <v>47</v>
      </c>
      <c r="Y10" s="15" t="s">
        <v>59</v>
      </c>
      <c r="Z10" s="15" t="s">
        <v>60</v>
      </c>
      <c r="AA10" s="15" t="s">
        <v>125</v>
      </c>
      <c r="AB10" s="17">
        <v>686910.4</v>
      </c>
      <c r="AC10" s="15" t="s">
        <v>108</v>
      </c>
      <c r="AD10" s="15" t="s">
        <v>109</v>
      </c>
      <c r="AE10" s="15" t="s">
        <v>126</v>
      </c>
      <c r="AF10" s="5">
        <v>1</v>
      </c>
      <c r="AG10" s="17">
        <v>686910.4</v>
      </c>
      <c r="AH10" s="5">
        <v>1</v>
      </c>
      <c r="AI10" s="6">
        <v>1600</v>
      </c>
      <c r="AJ10" s="6" t="s">
        <v>54</v>
      </c>
      <c r="AK10" s="6"/>
      <c r="AL10" s="6"/>
      <c r="AM10" s="12"/>
      <c r="AN10" s="6"/>
      <c r="AO10" s="6" t="s">
        <v>127</v>
      </c>
      <c r="AP10" s="6"/>
    </row>
    <row r="11" spans="1:42" s="9" customFormat="1" ht="105" x14ac:dyDescent="0.25">
      <c r="A11" s="6">
        <v>2021</v>
      </c>
      <c r="B11" s="6">
        <v>1</v>
      </c>
      <c r="C11" s="6"/>
      <c r="D11" s="6"/>
      <c r="E11" s="6"/>
      <c r="F11" s="6" t="s">
        <v>41</v>
      </c>
      <c r="G11" s="6" t="s">
        <v>128</v>
      </c>
      <c r="H11" s="15" t="s">
        <v>129</v>
      </c>
      <c r="I11" s="15" t="s">
        <v>130</v>
      </c>
      <c r="J11" s="6" t="s">
        <v>42</v>
      </c>
      <c r="K11" s="6" t="s">
        <v>43</v>
      </c>
      <c r="L11" s="19" t="s">
        <v>131</v>
      </c>
      <c r="M11" s="16">
        <v>1522372.33</v>
      </c>
      <c r="N11" s="6"/>
      <c r="O11" s="6"/>
      <c r="P11" s="6"/>
      <c r="Q11" s="13"/>
      <c r="R11" s="16">
        <v>1522372.33</v>
      </c>
      <c r="S11" s="16">
        <v>1522372.33</v>
      </c>
      <c r="T11" s="6"/>
      <c r="U11" s="15" t="s">
        <v>75</v>
      </c>
      <c r="V11" s="14"/>
      <c r="W11" s="6" t="s">
        <v>46</v>
      </c>
      <c r="X11" s="6" t="s">
        <v>47</v>
      </c>
      <c r="Y11" s="15" t="s">
        <v>132</v>
      </c>
      <c r="Z11" s="15" t="s">
        <v>62</v>
      </c>
      <c r="AA11" s="15" t="s">
        <v>133</v>
      </c>
      <c r="AB11" s="16">
        <v>1501089.27</v>
      </c>
      <c r="AC11" s="15" t="s">
        <v>134</v>
      </c>
      <c r="AD11" s="15" t="s">
        <v>135</v>
      </c>
      <c r="AE11" s="15" t="s">
        <v>136</v>
      </c>
      <c r="AF11" s="5">
        <v>1</v>
      </c>
      <c r="AG11" s="16">
        <v>1501089.27</v>
      </c>
      <c r="AH11" s="5">
        <v>1</v>
      </c>
      <c r="AI11" s="6">
        <v>1992</v>
      </c>
      <c r="AJ11" s="6" t="s">
        <v>54</v>
      </c>
      <c r="AK11" s="6"/>
      <c r="AL11" s="6"/>
      <c r="AM11" s="12"/>
      <c r="AN11" s="6"/>
      <c r="AO11" s="6" t="s">
        <v>137</v>
      </c>
      <c r="AP11" s="6"/>
    </row>
    <row r="12" spans="1:42" s="9" customFormat="1" ht="105" x14ac:dyDescent="0.25">
      <c r="A12" s="6">
        <v>2021</v>
      </c>
      <c r="B12" s="6">
        <v>1</v>
      </c>
      <c r="C12" s="6"/>
      <c r="D12" s="6"/>
      <c r="E12" s="6"/>
      <c r="F12" s="6" t="s">
        <v>41</v>
      </c>
      <c r="G12" s="6" t="s">
        <v>138</v>
      </c>
      <c r="H12" s="15" t="s">
        <v>139</v>
      </c>
      <c r="I12" s="15" t="s">
        <v>140</v>
      </c>
      <c r="J12" s="6" t="s">
        <v>42</v>
      </c>
      <c r="K12" s="6" t="s">
        <v>49</v>
      </c>
      <c r="L12" s="19" t="s">
        <v>141</v>
      </c>
      <c r="M12" s="17">
        <v>1283041.29</v>
      </c>
      <c r="N12" s="6"/>
      <c r="O12" s="6"/>
      <c r="P12" s="6"/>
      <c r="Q12" s="13"/>
      <c r="R12" s="17">
        <v>1283041.29</v>
      </c>
      <c r="S12" s="17">
        <v>1283041.29</v>
      </c>
      <c r="T12" s="6"/>
      <c r="U12" s="15" t="s">
        <v>75</v>
      </c>
      <c r="V12" s="14"/>
      <c r="W12" s="6" t="s">
        <v>46</v>
      </c>
      <c r="X12" s="6" t="s">
        <v>47</v>
      </c>
      <c r="Y12" s="15" t="s">
        <v>55</v>
      </c>
      <c r="Z12" s="15" t="s">
        <v>142</v>
      </c>
      <c r="AA12" s="15" t="s">
        <v>143</v>
      </c>
      <c r="AB12" s="16">
        <v>1279801.78</v>
      </c>
      <c r="AC12" s="15" t="s">
        <v>79</v>
      </c>
      <c r="AD12" s="15" t="s">
        <v>80</v>
      </c>
      <c r="AE12" s="15" t="s">
        <v>144</v>
      </c>
      <c r="AF12" s="5">
        <v>1</v>
      </c>
      <c r="AG12" s="12">
        <v>525492.99</v>
      </c>
      <c r="AH12" s="5">
        <v>1</v>
      </c>
      <c r="AI12" s="6">
        <v>3100</v>
      </c>
      <c r="AJ12" s="6" t="s">
        <v>54</v>
      </c>
      <c r="AK12" s="6"/>
      <c r="AL12" s="6"/>
      <c r="AM12" s="12"/>
      <c r="AN12" s="6"/>
      <c r="AO12" s="6" t="s">
        <v>137</v>
      </c>
      <c r="AP12" s="6"/>
    </row>
    <row r="13" spans="1:42" s="9" customFormat="1" ht="105" x14ac:dyDescent="0.25">
      <c r="A13" s="6">
        <v>2021</v>
      </c>
      <c r="B13" s="6">
        <v>1</v>
      </c>
      <c r="C13" s="6"/>
      <c r="D13" s="6"/>
      <c r="E13" s="6"/>
      <c r="F13" s="6" t="s">
        <v>41</v>
      </c>
      <c r="G13" s="6" t="s">
        <v>146</v>
      </c>
      <c r="H13" s="15" t="s">
        <v>145</v>
      </c>
      <c r="I13" s="15" t="s">
        <v>147</v>
      </c>
      <c r="J13" s="6" t="s">
        <v>42</v>
      </c>
      <c r="K13" s="6" t="s">
        <v>49</v>
      </c>
      <c r="L13" s="19" t="s">
        <v>148</v>
      </c>
      <c r="M13" s="16">
        <v>800265.21</v>
      </c>
      <c r="N13" s="6"/>
      <c r="O13" s="12"/>
      <c r="P13" s="6"/>
      <c r="Q13" s="13"/>
      <c r="R13" s="16">
        <v>800265.21</v>
      </c>
      <c r="S13" s="16">
        <v>800265.21</v>
      </c>
      <c r="T13" s="6"/>
      <c r="U13" s="15" t="s">
        <v>149</v>
      </c>
      <c r="V13" s="14"/>
      <c r="W13" s="6" t="s">
        <v>46</v>
      </c>
      <c r="X13" s="6" t="s">
        <v>47</v>
      </c>
      <c r="Y13" s="15" t="s">
        <v>64</v>
      </c>
      <c r="Z13" s="15" t="s">
        <v>150</v>
      </c>
      <c r="AA13" s="15" t="s">
        <v>151</v>
      </c>
      <c r="AB13" s="16">
        <v>789081.04</v>
      </c>
      <c r="AC13" s="15" t="s">
        <v>152</v>
      </c>
      <c r="AD13" s="15" t="s">
        <v>118</v>
      </c>
      <c r="AE13" s="15" t="s">
        <v>153</v>
      </c>
      <c r="AF13" s="5">
        <v>1</v>
      </c>
      <c r="AG13" s="12">
        <v>746553.81</v>
      </c>
      <c r="AH13" s="5">
        <v>1</v>
      </c>
      <c r="AI13" s="6">
        <v>3100</v>
      </c>
      <c r="AJ13" s="6" t="s">
        <v>54</v>
      </c>
      <c r="AK13" s="6"/>
      <c r="AL13" s="6"/>
      <c r="AM13" s="12"/>
      <c r="AN13" s="6"/>
      <c r="AO13" s="6" t="s">
        <v>254</v>
      </c>
      <c r="AP13" s="6"/>
    </row>
    <row r="14" spans="1:42" s="9" customFormat="1" ht="105" x14ac:dyDescent="0.25">
      <c r="A14" s="6">
        <v>2021</v>
      </c>
      <c r="B14" s="6">
        <v>1</v>
      </c>
      <c r="C14" s="6"/>
      <c r="D14" s="6"/>
      <c r="E14" s="6"/>
      <c r="F14" s="6" t="s">
        <v>41</v>
      </c>
      <c r="G14" s="6" t="s">
        <v>146</v>
      </c>
      <c r="H14" s="15" t="s">
        <v>145</v>
      </c>
      <c r="I14" s="15" t="s">
        <v>147</v>
      </c>
      <c r="J14" s="6" t="s">
        <v>42</v>
      </c>
      <c r="K14" s="6" t="s">
        <v>49</v>
      </c>
      <c r="L14" s="19" t="s">
        <v>154</v>
      </c>
      <c r="M14" s="16">
        <v>1048437.72</v>
      </c>
      <c r="N14" s="6"/>
      <c r="O14" s="12"/>
      <c r="P14" s="6"/>
      <c r="Q14" s="13"/>
      <c r="R14" s="16">
        <v>1048437.72</v>
      </c>
      <c r="S14" s="16">
        <v>1048437.72</v>
      </c>
      <c r="T14" s="6"/>
      <c r="U14" s="15" t="s">
        <v>149</v>
      </c>
      <c r="V14" s="14"/>
      <c r="W14" s="6" t="s">
        <v>46</v>
      </c>
      <c r="X14" s="6" t="s">
        <v>47</v>
      </c>
      <c r="Y14" s="15" t="s">
        <v>64</v>
      </c>
      <c r="Z14" s="15" t="s">
        <v>150</v>
      </c>
      <c r="AA14" s="15" t="s">
        <v>155</v>
      </c>
      <c r="AB14" s="16">
        <v>1030790</v>
      </c>
      <c r="AC14" s="6" t="s">
        <v>156</v>
      </c>
      <c r="AD14" s="15" t="s">
        <v>118</v>
      </c>
      <c r="AE14" s="15" t="s">
        <v>153</v>
      </c>
      <c r="AF14" s="5">
        <v>1</v>
      </c>
      <c r="AG14" s="12">
        <v>1056268.6200000001</v>
      </c>
      <c r="AH14" s="5">
        <v>1</v>
      </c>
      <c r="AI14" s="6">
        <v>3100</v>
      </c>
      <c r="AJ14" s="6" t="s">
        <v>54</v>
      </c>
      <c r="AK14" s="6"/>
      <c r="AL14" s="6"/>
      <c r="AM14" s="12"/>
      <c r="AN14" s="6"/>
      <c r="AO14" s="6" t="s">
        <v>254</v>
      </c>
      <c r="AP14" s="6"/>
    </row>
    <row r="15" spans="1:42" s="9" customFormat="1" ht="94.5" x14ac:dyDescent="0.25">
      <c r="A15" s="6">
        <v>2021</v>
      </c>
      <c r="B15" s="6">
        <v>1</v>
      </c>
      <c r="C15" s="6"/>
      <c r="D15" s="6"/>
      <c r="E15" s="6"/>
      <c r="F15" s="6" t="s">
        <v>41</v>
      </c>
      <c r="G15" s="15" t="s">
        <v>157</v>
      </c>
      <c r="H15" s="15" t="s">
        <v>65</v>
      </c>
      <c r="I15" s="15" t="s">
        <v>66</v>
      </c>
      <c r="J15" s="6" t="s">
        <v>42</v>
      </c>
      <c r="K15" s="6" t="s">
        <v>49</v>
      </c>
      <c r="L15" s="1" t="s">
        <v>67</v>
      </c>
      <c r="M15" s="15" t="s">
        <v>68</v>
      </c>
      <c r="N15" s="6"/>
      <c r="O15" s="12"/>
      <c r="P15" s="6"/>
      <c r="Q15" s="13"/>
      <c r="R15" s="15" t="s">
        <v>68</v>
      </c>
      <c r="S15" s="15" t="s">
        <v>68</v>
      </c>
      <c r="T15" s="6"/>
      <c r="U15" s="6" t="s">
        <v>69</v>
      </c>
      <c r="V15" s="14"/>
      <c r="W15" s="6" t="s">
        <v>46</v>
      </c>
      <c r="X15" s="15" t="s">
        <v>70</v>
      </c>
      <c r="Y15" s="15" t="s">
        <v>158</v>
      </c>
      <c r="Z15" s="15" t="s">
        <v>159</v>
      </c>
      <c r="AA15" s="15" t="s">
        <v>160</v>
      </c>
      <c r="AB15" s="16">
        <v>4684762.88</v>
      </c>
      <c r="AC15" s="15" t="s">
        <v>161</v>
      </c>
      <c r="AD15" s="15" t="s">
        <v>162</v>
      </c>
      <c r="AE15" s="15" t="s">
        <v>163</v>
      </c>
      <c r="AF15" s="5">
        <v>1</v>
      </c>
      <c r="AG15" s="12">
        <v>4584804.2</v>
      </c>
      <c r="AH15" s="5">
        <v>1</v>
      </c>
      <c r="AI15" s="6">
        <v>3100</v>
      </c>
      <c r="AJ15" s="6" t="s">
        <v>54</v>
      </c>
      <c r="AK15" s="6"/>
      <c r="AL15" s="6"/>
      <c r="AM15" s="12"/>
      <c r="AN15" s="6"/>
      <c r="AO15" s="6" t="s">
        <v>269</v>
      </c>
      <c r="AP15" s="6"/>
    </row>
    <row r="16" spans="1:42" s="9" customFormat="1" ht="75" x14ac:dyDescent="0.25">
      <c r="A16" s="6">
        <v>2021</v>
      </c>
      <c r="B16" s="6">
        <v>1</v>
      </c>
      <c r="C16" s="6"/>
      <c r="D16" s="6"/>
      <c r="E16" s="6"/>
      <c r="F16" s="6" t="s">
        <v>41</v>
      </c>
      <c r="G16" s="6" t="s">
        <v>164</v>
      </c>
      <c r="H16" s="15" t="s">
        <v>165</v>
      </c>
      <c r="I16" s="15" t="s">
        <v>166</v>
      </c>
      <c r="J16" s="6" t="s">
        <v>42</v>
      </c>
      <c r="K16" s="6" t="s">
        <v>49</v>
      </c>
      <c r="L16" s="19" t="s">
        <v>167</v>
      </c>
      <c r="M16" s="18">
        <v>2577207.7000000002</v>
      </c>
      <c r="N16" s="6"/>
      <c r="O16" s="12"/>
      <c r="P16" s="6"/>
      <c r="Q16" s="13"/>
      <c r="R16" s="18">
        <v>2577207.7000000002</v>
      </c>
      <c r="S16" s="18">
        <v>2577207.7000000002</v>
      </c>
      <c r="T16" s="6"/>
      <c r="U16" s="6" t="s">
        <v>69</v>
      </c>
      <c r="V16" s="14"/>
      <c r="W16" s="6" t="s">
        <v>46</v>
      </c>
      <c r="X16" s="6" t="s">
        <v>70</v>
      </c>
      <c r="Y16" s="15" t="s">
        <v>158</v>
      </c>
      <c r="Z16" s="15" t="s">
        <v>159</v>
      </c>
      <c r="AA16" s="15" t="s">
        <v>168</v>
      </c>
      <c r="AB16" s="16">
        <v>2489504.21</v>
      </c>
      <c r="AC16" s="15" t="s">
        <v>161</v>
      </c>
      <c r="AD16" s="15" t="s">
        <v>162</v>
      </c>
      <c r="AE16" s="15" t="s">
        <v>169</v>
      </c>
      <c r="AF16" s="5">
        <v>1</v>
      </c>
      <c r="AG16" s="12">
        <v>2468447.34</v>
      </c>
      <c r="AH16" s="5">
        <v>1</v>
      </c>
      <c r="AI16" s="6">
        <v>3100</v>
      </c>
      <c r="AJ16" s="6" t="s">
        <v>54</v>
      </c>
      <c r="AK16" s="6"/>
      <c r="AL16" s="6"/>
      <c r="AM16" s="12"/>
      <c r="AN16" s="6"/>
      <c r="AO16" s="6" t="s">
        <v>269</v>
      </c>
      <c r="AP16" s="6"/>
    </row>
    <row r="17" spans="1:42" ht="110.25" x14ac:dyDescent="0.25">
      <c r="A17" s="6">
        <v>2021</v>
      </c>
      <c r="B17" s="6">
        <v>1</v>
      </c>
      <c r="C17" s="6"/>
      <c r="D17" s="6"/>
      <c r="E17" s="6"/>
      <c r="F17" s="6" t="s">
        <v>41</v>
      </c>
      <c r="G17" s="6" t="s">
        <v>170</v>
      </c>
      <c r="H17" s="15" t="s">
        <v>171</v>
      </c>
      <c r="I17" s="15" t="s">
        <v>172</v>
      </c>
      <c r="J17" s="6" t="s">
        <v>42</v>
      </c>
      <c r="K17" s="6" t="s">
        <v>49</v>
      </c>
      <c r="L17" s="19" t="s">
        <v>173</v>
      </c>
      <c r="M17" s="16">
        <v>3544393.29</v>
      </c>
      <c r="N17" s="6"/>
      <c r="O17" s="12"/>
      <c r="P17" s="6"/>
      <c r="Q17" s="13"/>
      <c r="R17" s="16">
        <v>3544393.29</v>
      </c>
      <c r="S17" s="16">
        <v>3544393.29</v>
      </c>
      <c r="T17" s="6"/>
      <c r="U17" s="6" t="s">
        <v>174</v>
      </c>
      <c r="V17" s="14"/>
      <c r="W17" s="6" t="s">
        <v>46</v>
      </c>
      <c r="X17" s="6" t="s">
        <v>70</v>
      </c>
      <c r="Y17" s="15" t="s">
        <v>158</v>
      </c>
      <c r="Z17" s="15" t="s">
        <v>159</v>
      </c>
      <c r="AA17" s="15" t="s">
        <v>175</v>
      </c>
      <c r="AB17" s="17">
        <v>3422982.07</v>
      </c>
      <c r="AC17" s="15" t="s">
        <v>161</v>
      </c>
      <c r="AD17" s="15" t="s">
        <v>162</v>
      </c>
      <c r="AE17" s="15" t="s">
        <v>163</v>
      </c>
      <c r="AF17" s="5">
        <v>1</v>
      </c>
      <c r="AG17" s="12">
        <v>3480754.29</v>
      </c>
      <c r="AH17" s="5">
        <v>1</v>
      </c>
      <c r="AI17" s="6">
        <v>3100</v>
      </c>
      <c r="AJ17" s="6" t="s">
        <v>54</v>
      </c>
      <c r="AK17" s="6"/>
      <c r="AL17" s="6"/>
      <c r="AM17" s="12"/>
      <c r="AN17" s="6"/>
      <c r="AO17" s="6" t="s">
        <v>269</v>
      </c>
      <c r="AP17" s="6"/>
    </row>
    <row r="18" spans="1:42" ht="63" x14ac:dyDescent="0.25">
      <c r="A18" s="6">
        <v>2021</v>
      </c>
      <c r="B18" s="6">
        <v>1</v>
      </c>
      <c r="C18" s="6"/>
      <c r="D18" s="6"/>
      <c r="E18" s="6"/>
      <c r="F18" s="6" t="s">
        <v>41</v>
      </c>
      <c r="G18" s="6" t="s">
        <v>50</v>
      </c>
      <c r="H18" s="15" t="s">
        <v>176</v>
      </c>
      <c r="I18" s="15" t="s">
        <v>177</v>
      </c>
      <c r="J18" s="6" t="s">
        <v>42</v>
      </c>
      <c r="K18" s="6" t="s">
        <v>49</v>
      </c>
      <c r="L18" s="1" t="s">
        <v>178</v>
      </c>
      <c r="M18" s="17">
        <v>1640011.11</v>
      </c>
      <c r="N18" s="6"/>
      <c r="O18" s="12"/>
      <c r="P18" s="6"/>
      <c r="Q18" s="13"/>
      <c r="R18" s="17">
        <v>1640011.11</v>
      </c>
      <c r="S18" s="17">
        <v>1640011.11</v>
      </c>
      <c r="T18" s="6"/>
      <c r="U18" s="15" t="s">
        <v>69</v>
      </c>
      <c r="V18" s="14"/>
      <c r="W18" s="6" t="s">
        <v>46</v>
      </c>
      <c r="X18" s="6" t="s">
        <v>70</v>
      </c>
      <c r="Y18" s="15" t="s">
        <v>57</v>
      </c>
      <c r="Z18" s="15" t="s">
        <v>58</v>
      </c>
      <c r="AA18" s="15" t="s">
        <v>179</v>
      </c>
      <c r="AB18" s="17">
        <v>1476010</v>
      </c>
      <c r="AC18" s="6" t="s">
        <v>180</v>
      </c>
      <c r="AD18" s="15" t="s">
        <v>162</v>
      </c>
      <c r="AE18" s="15" t="s">
        <v>169</v>
      </c>
      <c r="AF18" s="5">
        <v>1</v>
      </c>
      <c r="AG18" s="12">
        <v>1614737.32</v>
      </c>
      <c r="AH18" s="5">
        <v>1</v>
      </c>
      <c r="AI18" s="6">
        <v>1500</v>
      </c>
      <c r="AJ18" s="6" t="s">
        <v>54</v>
      </c>
      <c r="AK18" s="6"/>
      <c r="AL18" s="6"/>
      <c r="AM18" s="12"/>
      <c r="AN18" s="6"/>
      <c r="AO18" s="6" t="s">
        <v>241</v>
      </c>
      <c r="AP18" s="6"/>
    </row>
    <row r="19" spans="1:42" ht="90" x14ac:dyDescent="0.25">
      <c r="A19" s="6">
        <v>2021</v>
      </c>
      <c r="B19" s="6">
        <v>1</v>
      </c>
      <c r="C19" s="6"/>
      <c r="D19" s="6"/>
      <c r="E19" s="6"/>
      <c r="F19" s="6" t="s">
        <v>41</v>
      </c>
      <c r="G19" s="15" t="s">
        <v>51</v>
      </c>
      <c r="H19" s="15" t="s">
        <v>181</v>
      </c>
      <c r="I19" s="15" t="s">
        <v>182</v>
      </c>
      <c r="J19" s="6" t="s">
        <v>42</v>
      </c>
      <c r="K19" s="6" t="s">
        <v>49</v>
      </c>
      <c r="L19" s="19" t="s">
        <v>183</v>
      </c>
      <c r="M19" s="16">
        <v>4781359.7300000004</v>
      </c>
      <c r="N19" s="6"/>
      <c r="O19" s="12"/>
      <c r="P19" s="6"/>
      <c r="Q19" s="13"/>
      <c r="R19" s="16">
        <v>4781359.7300000004</v>
      </c>
      <c r="S19" s="16">
        <v>4781359.7300000004</v>
      </c>
      <c r="T19" s="6"/>
      <c r="U19" s="15" t="s">
        <v>174</v>
      </c>
      <c r="V19" s="14"/>
      <c r="W19" s="6" t="s">
        <v>46</v>
      </c>
      <c r="X19" s="6" t="s">
        <v>70</v>
      </c>
      <c r="Y19" s="15" t="s">
        <v>53</v>
      </c>
      <c r="Z19" s="15" t="s">
        <v>53</v>
      </c>
      <c r="AA19" s="15" t="s">
        <v>184</v>
      </c>
      <c r="AB19" s="16">
        <v>4352425.2</v>
      </c>
      <c r="AC19" s="15" t="s">
        <v>161</v>
      </c>
      <c r="AD19" s="15" t="s">
        <v>185</v>
      </c>
      <c r="AE19" s="15" t="s">
        <v>186</v>
      </c>
      <c r="AF19" s="5">
        <v>1</v>
      </c>
      <c r="AG19" s="12">
        <v>4344791.93</v>
      </c>
      <c r="AH19" s="5">
        <v>1</v>
      </c>
      <c r="AI19" s="6">
        <v>3100</v>
      </c>
      <c r="AJ19" s="6" t="s">
        <v>54</v>
      </c>
      <c r="AK19" s="6"/>
      <c r="AL19" s="6"/>
      <c r="AM19" s="12"/>
      <c r="AN19" s="6"/>
      <c r="AO19" s="6" t="s">
        <v>270</v>
      </c>
      <c r="AP19" s="6"/>
    </row>
    <row r="20" spans="1:42" ht="75" x14ac:dyDescent="0.25">
      <c r="A20" s="6">
        <v>2021</v>
      </c>
      <c r="B20" s="6">
        <v>1</v>
      </c>
      <c r="C20" s="6"/>
      <c r="D20" s="6"/>
      <c r="E20" s="6"/>
      <c r="F20" s="6" t="s">
        <v>41</v>
      </c>
      <c r="G20" s="15" t="s">
        <v>187</v>
      </c>
      <c r="H20" s="15" t="s">
        <v>188</v>
      </c>
      <c r="I20" s="15" t="s">
        <v>189</v>
      </c>
      <c r="J20" s="6" t="s">
        <v>42</v>
      </c>
      <c r="K20" s="6" t="s">
        <v>49</v>
      </c>
      <c r="L20" s="19" t="s">
        <v>190</v>
      </c>
      <c r="M20" s="16">
        <v>17449326.600000001</v>
      </c>
      <c r="N20" s="6"/>
      <c r="O20" s="13"/>
      <c r="P20" s="6"/>
      <c r="Q20" s="13"/>
      <c r="R20" s="16">
        <v>17449326.600000001</v>
      </c>
      <c r="S20" s="16">
        <v>17449326.600000001</v>
      </c>
      <c r="T20" s="6"/>
      <c r="U20" s="15" t="s">
        <v>69</v>
      </c>
      <c r="V20" s="14"/>
      <c r="W20" s="6" t="s">
        <v>46</v>
      </c>
      <c r="X20" s="6" t="s">
        <v>70</v>
      </c>
      <c r="Y20" s="15" t="s">
        <v>63</v>
      </c>
      <c r="Z20" s="15" t="s">
        <v>52</v>
      </c>
      <c r="AA20" s="15" t="s">
        <v>191</v>
      </c>
      <c r="AB20" s="16">
        <v>15704393.939999999</v>
      </c>
      <c r="AC20" s="15" t="s">
        <v>161</v>
      </c>
      <c r="AD20" s="15" t="s">
        <v>185</v>
      </c>
      <c r="AE20" s="15" t="s">
        <v>192</v>
      </c>
      <c r="AF20" s="39">
        <v>1</v>
      </c>
      <c r="AG20" s="40">
        <v>15362902.060000001</v>
      </c>
      <c r="AH20" s="39">
        <v>1</v>
      </c>
      <c r="AI20" s="41">
        <v>3100</v>
      </c>
      <c r="AJ20" s="41" t="s">
        <v>54</v>
      </c>
      <c r="AK20" s="6"/>
      <c r="AL20" s="6"/>
      <c r="AM20" s="12"/>
      <c r="AN20" s="6"/>
      <c r="AO20" s="6" t="s">
        <v>347</v>
      </c>
      <c r="AP20" s="6"/>
    </row>
    <row r="21" spans="1:42" ht="90" x14ac:dyDescent="0.25">
      <c r="A21" s="6">
        <v>2021</v>
      </c>
      <c r="B21" s="6">
        <v>1</v>
      </c>
      <c r="C21" s="6"/>
      <c r="D21" s="6"/>
      <c r="E21" s="6"/>
      <c r="F21" s="6" t="s">
        <v>41</v>
      </c>
      <c r="G21" s="15" t="s">
        <v>193</v>
      </c>
      <c r="H21" s="15" t="s">
        <v>194</v>
      </c>
      <c r="I21" s="15" t="s">
        <v>195</v>
      </c>
      <c r="J21" s="6" t="s">
        <v>42</v>
      </c>
      <c r="K21" s="6" t="s">
        <v>49</v>
      </c>
      <c r="L21" s="20" t="s">
        <v>196</v>
      </c>
      <c r="M21" s="16">
        <v>13775531.91</v>
      </c>
      <c r="N21" s="6"/>
      <c r="O21" s="12"/>
      <c r="P21" s="6"/>
      <c r="Q21" s="13"/>
      <c r="R21" s="16">
        <v>13775531.91</v>
      </c>
      <c r="S21" s="16">
        <v>13775531.91</v>
      </c>
      <c r="T21" s="6"/>
      <c r="U21" s="15" t="s">
        <v>69</v>
      </c>
      <c r="V21" s="14"/>
      <c r="W21" s="6" t="s">
        <v>46</v>
      </c>
      <c r="X21" s="6" t="s">
        <v>70</v>
      </c>
      <c r="Y21" s="15" t="s">
        <v>197</v>
      </c>
      <c r="Z21" s="15" t="s">
        <v>56</v>
      </c>
      <c r="AA21" s="15" t="s">
        <v>198</v>
      </c>
      <c r="AB21" s="16">
        <v>12397978.720000001</v>
      </c>
      <c r="AC21" s="15" t="s">
        <v>161</v>
      </c>
      <c r="AD21" s="15" t="s">
        <v>185</v>
      </c>
      <c r="AE21" s="45" t="s">
        <v>272</v>
      </c>
      <c r="AF21" s="39">
        <v>1</v>
      </c>
      <c r="AG21" s="40">
        <v>13305229.050000001</v>
      </c>
      <c r="AH21" s="39">
        <v>1</v>
      </c>
      <c r="AI21" s="41">
        <v>3100</v>
      </c>
      <c r="AJ21" s="41" t="s">
        <v>54</v>
      </c>
      <c r="AK21" s="6"/>
      <c r="AL21" s="6"/>
      <c r="AM21" s="12"/>
      <c r="AN21" s="6"/>
      <c r="AO21" s="6" t="s">
        <v>348</v>
      </c>
      <c r="AP21" s="6"/>
    </row>
    <row r="22" spans="1:42" ht="75" x14ac:dyDescent="0.25">
      <c r="A22" s="6">
        <v>2021</v>
      </c>
      <c r="B22" s="6">
        <v>2</v>
      </c>
      <c r="C22" s="6"/>
      <c r="D22" s="6"/>
      <c r="E22" s="6"/>
      <c r="F22" s="6" t="s">
        <v>41</v>
      </c>
      <c r="G22" s="15" t="s">
        <v>199</v>
      </c>
      <c r="H22" s="15" t="s">
        <v>200</v>
      </c>
      <c r="I22" s="15" t="s">
        <v>201</v>
      </c>
      <c r="J22" s="6" t="s">
        <v>42</v>
      </c>
      <c r="K22" s="6" t="s">
        <v>49</v>
      </c>
      <c r="L22" s="21" t="s">
        <v>202</v>
      </c>
      <c r="M22" s="16">
        <v>2726309.78</v>
      </c>
      <c r="N22" s="6"/>
      <c r="O22" s="12"/>
      <c r="P22" s="6"/>
      <c r="Q22" s="13"/>
      <c r="R22" s="16">
        <v>2726309.78</v>
      </c>
      <c r="S22" s="16">
        <v>2726309.78</v>
      </c>
      <c r="T22" s="6"/>
      <c r="U22" s="15" t="s">
        <v>69</v>
      </c>
      <c r="V22" s="14"/>
      <c r="W22" s="6" t="s">
        <v>46</v>
      </c>
      <c r="X22" s="6" t="s">
        <v>70</v>
      </c>
      <c r="Y22" s="15" t="s">
        <v>53</v>
      </c>
      <c r="Z22" s="15" t="s">
        <v>53</v>
      </c>
      <c r="AA22" s="15" t="s">
        <v>203</v>
      </c>
      <c r="AB22" s="16">
        <v>2479492.27</v>
      </c>
      <c r="AC22" s="15" t="s">
        <v>204</v>
      </c>
      <c r="AD22" s="15" t="s">
        <v>205</v>
      </c>
      <c r="AE22" s="15" t="s">
        <v>206</v>
      </c>
      <c r="AF22" s="5">
        <v>1</v>
      </c>
      <c r="AG22" s="37">
        <v>1962218.27</v>
      </c>
      <c r="AH22" s="5">
        <v>1</v>
      </c>
      <c r="AI22" s="6">
        <v>3100</v>
      </c>
      <c r="AJ22" s="6" t="s">
        <v>54</v>
      </c>
      <c r="AK22" s="6"/>
      <c r="AL22" s="6"/>
      <c r="AM22" s="12"/>
      <c r="AN22" s="6"/>
      <c r="AO22" s="6" t="s">
        <v>270</v>
      </c>
      <c r="AP22" s="6"/>
    </row>
    <row r="23" spans="1:42" ht="75.75" customHeight="1" x14ac:dyDescent="0.25">
      <c r="A23" s="6">
        <v>2021</v>
      </c>
      <c r="B23" s="6">
        <v>2</v>
      </c>
      <c r="C23" s="6"/>
      <c r="D23" s="6"/>
      <c r="E23" s="6"/>
      <c r="F23" s="6" t="s">
        <v>41</v>
      </c>
      <c r="G23" s="15" t="s">
        <v>41</v>
      </c>
      <c r="H23" s="15" t="s">
        <v>207</v>
      </c>
      <c r="I23" s="15" t="s">
        <v>208</v>
      </c>
      <c r="J23" s="6" t="s">
        <v>42</v>
      </c>
      <c r="K23" s="6" t="s">
        <v>49</v>
      </c>
      <c r="L23" s="22" t="s">
        <v>213</v>
      </c>
      <c r="M23" s="16">
        <v>8300400.54</v>
      </c>
      <c r="N23" s="6"/>
      <c r="O23" s="12"/>
      <c r="P23" s="6"/>
      <c r="Q23" s="13"/>
      <c r="R23" s="16">
        <v>8300400.54</v>
      </c>
      <c r="S23" s="16">
        <v>8300400.54</v>
      </c>
      <c r="T23" s="6"/>
      <c r="U23" s="15" t="s">
        <v>209</v>
      </c>
      <c r="V23" s="14"/>
      <c r="W23" s="6" t="s">
        <v>46</v>
      </c>
      <c r="X23" s="6" t="s">
        <v>70</v>
      </c>
      <c r="Y23" s="15" t="s">
        <v>197</v>
      </c>
      <c r="Z23" s="15" t="s">
        <v>56</v>
      </c>
      <c r="AA23" s="15" t="s">
        <v>210</v>
      </c>
      <c r="AB23" s="16">
        <v>7470360.4900000002</v>
      </c>
      <c r="AC23" s="15" t="s">
        <v>211</v>
      </c>
      <c r="AD23" s="23" t="s">
        <v>219</v>
      </c>
      <c r="AE23" s="45" t="s">
        <v>273</v>
      </c>
      <c r="AF23" s="39">
        <v>1</v>
      </c>
      <c r="AG23" s="40">
        <v>7996237.1100000003</v>
      </c>
      <c r="AH23" s="39">
        <v>1</v>
      </c>
      <c r="AI23" s="41">
        <v>3100</v>
      </c>
      <c r="AJ23" s="41" t="s">
        <v>48</v>
      </c>
      <c r="AK23" s="6"/>
      <c r="AL23" s="6"/>
      <c r="AM23" s="12"/>
      <c r="AN23" s="6"/>
      <c r="AO23" s="6" t="s">
        <v>375</v>
      </c>
      <c r="AP23" s="6"/>
    </row>
    <row r="24" spans="1:42" ht="75.75" customHeight="1" x14ac:dyDescent="0.25">
      <c r="A24" s="6">
        <v>2021</v>
      </c>
      <c r="B24" s="6">
        <v>2</v>
      </c>
      <c r="C24" s="6"/>
      <c r="D24" s="6"/>
      <c r="E24" s="6"/>
      <c r="F24" s="6" t="s">
        <v>41</v>
      </c>
      <c r="G24" s="6" t="s">
        <v>41</v>
      </c>
      <c r="H24" s="24" t="s">
        <v>214</v>
      </c>
      <c r="I24" s="24" t="s">
        <v>208</v>
      </c>
      <c r="J24" s="6" t="s">
        <v>42</v>
      </c>
      <c r="K24" s="6" t="s">
        <v>49</v>
      </c>
      <c r="L24" s="24" t="s">
        <v>215</v>
      </c>
      <c r="M24" s="25">
        <v>2554187.06</v>
      </c>
      <c r="N24" s="6"/>
      <c r="O24" s="14"/>
      <c r="P24" s="6"/>
      <c r="Q24" s="14"/>
      <c r="R24" s="25">
        <v>2554187.06</v>
      </c>
      <c r="S24" s="25">
        <v>2554187.06</v>
      </c>
      <c r="T24" s="6"/>
      <c r="U24" s="6" t="s">
        <v>209</v>
      </c>
      <c r="V24" s="14"/>
      <c r="W24" s="6" t="s">
        <v>46</v>
      </c>
      <c r="X24" s="6" t="s">
        <v>70</v>
      </c>
      <c r="Y24" s="24" t="s">
        <v>216</v>
      </c>
      <c r="Z24" s="24" t="s">
        <v>217</v>
      </c>
      <c r="AA24" s="24" t="s">
        <v>218</v>
      </c>
      <c r="AB24" s="26">
        <v>2298771.04</v>
      </c>
      <c r="AC24" s="24" t="s">
        <v>211</v>
      </c>
      <c r="AD24" s="24" t="s">
        <v>212</v>
      </c>
      <c r="AE24" s="46" t="s">
        <v>268</v>
      </c>
      <c r="AF24" s="42">
        <v>1</v>
      </c>
      <c r="AG24" s="40">
        <v>2224432.92</v>
      </c>
      <c r="AH24" s="39">
        <v>1</v>
      </c>
      <c r="AI24" s="41">
        <v>3100</v>
      </c>
      <c r="AJ24" s="41" t="s">
        <v>54</v>
      </c>
      <c r="AK24" s="6"/>
      <c r="AL24" s="6"/>
      <c r="AM24" s="6"/>
      <c r="AN24" s="6"/>
      <c r="AO24" s="6" t="s">
        <v>333</v>
      </c>
      <c r="AP24" s="6"/>
    </row>
    <row r="25" spans="1:42" ht="94.5" x14ac:dyDescent="0.25">
      <c r="A25" s="6">
        <v>2021</v>
      </c>
      <c r="B25" s="6">
        <v>2</v>
      </c>
      <c r="C25" s="27"/>
      <c r="D25" s="27"/>
      <c r="E25" s="27"/>
      <c r="F25" s="27" t="s">
        <v>41</v>
      </c>
      <c r="G25" s="28" t="s">
        <v>221</v>
      </c>
      <c r="H25" s="28" t="s">
        <v>222</v>
      </c>
      <c r="I25" s="28" t="s">
        <v>223</v>
      </c>
      <c r="J25" s="27" t="s">
        <v>42</v>
      </c>
      <c r="K25" s="27" t="s">
        <v>49</v>
      </c>
      <c r="L25" s="27" t="s">
        <v>224</v>
      </c>
      <c r="M25" s="29">
        <v>2109505.65</v>
      </c>
      <c r="N25" s="27"/>
      <c r="O25" s="30"/>
      <c r="P25" s="27"/>
      <c r="Q25" s="30"/>
      <c r="R25" s="29">
        <v>2109505.65</v>
      </c>
      <c r="S25" s="29">
        <v>2109505.65</v>
      </c>
      <c r="T25" s="27"/>
      <c r="U25" s="27" t="s">
        <v>225</v>
      </c>
      <c r="V25" s="30"/>
      <c r="W25" s="27" t="s">
        <v>46</v>
      </c>
      <c r="X25" s="27" t="s">
        <v>70</v>
      </c>
      <c r="Y25" s="28" t="s">
        <v>53</v>
      </c>
      <c r="Z25" s="28" t="s">
        <v>53</v>
      </c>
      <c r="AA25" s="24" t="s">
        <v>226</v>
      </c>
      <c r="AB25" s="29">
        <v>1916916.65</v>
      </c>
      <c r="AC25" s="24" t="s">
        <v>227</v>
      </c>
      <c r="AD25" s="24" t="s">
        <v>228</v>
      </c>
      <c r="AE25" s="24" t="s">
        <v>229</v>
      </c>
      <c r="AF25" s="5">
        <v>1</v>
      </c>
      <c r="AG25" s="38">
        <v>1821026.67</v>
      </c>
      <c r="AH25" s="5">
        <v>1</v>
      </c>
      <c r="AI25" s="6">
        <v>3100</v>
      </c>
      <c r="AJ25" s="27" t="s">
        <v>54</v>
      </c>
      <c r="AK25" s="27"/>
      <c r="AL25" s="27"/>
      <c r="AM25" s="27"/>
      <c r="AN25" s="27"/>
      <c r="AO25" s="6" t="s">
        <v>271</v>
      </c>
      <c r="AP25" s="27"/>
    </row>
    <row r="26" spans="1:42" ht="75" x14ac:dyDescent="0.25">
      <c r="A26" s="6">
        <v>2021</v>
      </c>
      <c r="B26" s="6">
        <v>2</v>
      </c>
      <c r="C26" s="27"/>
      <c r="D26" s="27"/>
      <c r="E26" s="27"/>
      <c r="F26" s="27" t="s">
        <v>41</v>
      </c>
      <c r="G26" s="28" t="s">
        <v>230</v>
      </c>
      <c r="H26" s="28" t="s">
        <v>231</v>
      </c>
      <c r="I26" s="28" t="s">
        <v>232</v>
      </c>
      <c r="J26" s="27" t="s">
        <v>42</v>
      </c>
      <c r="K26" s="27" t="s">
        <v>49</v>
      </c>
      <c r="L26" s="24" t="s">
        <v>233</v>
      </c>
      <c r="M26" s="29">
        <v>2800632.42</v>
      </c>
      <c r="N26" s="27"/>
      <c r="O26" s="30"/>
      <c r="P26" s="27"/>
      <c r="Q26" s="30"/>
      <c r="R26" s="29">
        <v>2800632.42</v>
      </c>
      <c r="S26" s="29">
        <v>2800632.42</v>
      </c>
      <c r="T26" s="27"/>
      <c r="U26" s="27" t="s">
        <v>225</v>
      </c>
      <c r="V26" s="30"/>
      <c r="W26" s="27" t="s">
        <v>46</v>
      </c>
      <c r="X26" s="27" t="s">
        <v>70</v>
      </c>
      <c r="Y26" s="28" t="s">
        <v>234</v>
      </c>
      <c r="Z26" s="28" t="s">
        <v>235</v>
      </c>
      <c r="AA26" s="24" t="s">
        <v>236</v>
      </c>
      <c r="AB26" s="29">
        <v>2715466.4</v>
      </c>
      <c r="AC26" s="24" t="s">
        <v>227</v>
      </c>
      <c r="AD26" s="24" t="s">
        <v>228</v>
      </c>
      <c r="AE26" s="24" t="s">
        <v>237</v>
      </c>
      <c r="AF26" s="39">
        <v>1</v>
      </c>
      <c r="AG26" s="43">
        <v>2792414.09</v>
      </c>
      <c r="AH26" s="39">
        <v>1</v>
      </c>
      <c r="AI26" s="41">
        <v>3100</v>
      </c>
      <c r="AJ26" s="44" t="s">
        <v>54</v>
      </c>
      <c r="AK26" s="27"/>
      <c r="AL26" s="27"/>
      <c r="AM26" s="27"/>
      <c r="AN26" s="27"/>
      <c r="AO26" s="6" t="s">
        <v>349</v>
      </c>
      <c r="AP26" s="27"/>
    </row>
    <row r="27" spans="1:42" ht="87" customHeight="1" x14ac:dyDescent="0.25">
      <c r="A27" s="6">
        <v>2021</v>
      </c>
      <c r="B27" s="6">
        <v>2</v>
      </c>
      <c r="C27" s="6"/>
      <c r="D27" s="6"/>
      <c r="E27" s="6"/>
      <c r="F27" s="6" t="s">
        <v>41</v>
      </c>
      <c r="G27" s="33" t="s">
        <v>248</v>
      </c>
      <c r="H27" s="33" t="s">
        <v>249</v>
      </c>
      <c r="I27" s="34" t="s">
        <v>250</v>
      </c>
      <c r="J27" s="6" t="s">
        <v>42</v>
      </c>
      <c r="K27" s="6" t="s">
        <v>49</v>
      </c>
      <c r="L27" s="35" t="s">
        <v>251</v>
      </c>
      <c r="M27" s="36">
        <v>2299106.9500000002</v>
      </c>
      <c r="N27" s="6"/>
      <c r="O27" s="14"/>
      <c r="P27" s="6"/>
      <c r="Q27" s="14"/>
      <c r="R27" s="36">
        <v>2299106.9500000002</v>
      </c>
      <c r="S27" s="36">
        <v>2299106.9500000002</v>
      </c>
      <c r="T27" s="6"/>
      <c r="U27" s="6" t="s">
        <v>225</v>
      </c>
      <c r="V27" s="14"/>
      <c r="W27" s="6" t="s">
        <v>46</v>
      </c>
      <c r="X27" s="6" t="s">
        <v>70</v>
      </c>
      <c r="Y27" s="35" t="s">
        <v>246</v>
      </c>
      <c r="Z27" s="35" t="s">
        <v>252</v>
      </c>
      <c r="AA27" s="33" t="s">
        <v>253</v>
      </c>
      <c r="AB27" s="36">
        <v>2226107.5</v>
      </c>
      <c r="AC27" s="35" t="s">
        <v>227</v>
      </c>
      <c r="AD27" s="35" t="s">
        <v>228</v>
      </c>
      <c r="AE27" s="35" t="s">
        <v>237</v>
      </c>
      <c r="AF27" s="39">
        <v>1</v>
      </c>
      <c r="AG27" s="40">
        <v>2083105.21</v>
      </c>
      <c r="AH27" s="39">
        <v>1</v>
      </c>
      <c r="AI27" s="41">
        <v>3100</v>
      </c>
      <c r="AJ27" s="41" t="s">
        <v>54</v>
      </c>
      <c r="AK27" s="6"/>
      <c r="AL27" s="6"/>
      <c r="AM27" s="6"/>
      <c r="AN27" s="6"/>
      <c r="AO27" s="6" t="s">
        <v>349</v>
      </c>
      <c r="AP27" s="6"/>
    </row>
    <row r="28" spans="1:42" ht="75" x14ac:dyDescent="0.25">
      <c r="A28" s="6">
        <v>2021</v>
      </c>
      <c r="B28" s="6">
        <v>2</v>
      </c>
      <c r="C28" s="27"/>
      <c r="D28" s="27"/>
      <c r="E28" s="27"/>
      <c r="F28" s="27" t="s">
        <v>41</v>
      </c>
      <c r="G28" s="28" t="s">
        <v>242</v>
      </c>
      <c r="H28" s="28" t="s">
        <v>243</v>
      </c>
      <c r="I28" s="28" t="s">
        <v>244</v>
      </c>
      <c r="J28" s="27" t="s">
        <v>42</v>
      </c>
      <c r="K28" s="27" t="s">
        <v>49</v>
      </c>
      <c r="L28" s="24" t="s">
        <v>245</v>
      </c>
      <c r="M28" s="29">
        <v>5735093.6699999999</v>
      </c>
      <c r="N28" s="27"/>
      <c r="O28" s="30"/>
      <c r="P28" s="27"/>
      <c r="Q28" s="30"/>
      <c r="R28" s="29">
        <v>5735093.6699999999</v>
      </c>
      <c r="S28" s="29">
        <v>5735093.6699999999</v>
      </c>
      <c r="T28" s="27"/>
      <c r="U28" s="27" t="s">
        <v>225</v>
      </c>
      <c r="V28" s="30"/>
      <c r="W28" s="27" t="s">
        <v>46</v>
      </c>
      <c r="X28" s="27" t="s">
        <v>70</v>
      </c>
      <c r="Y28" s="27" t="s">
        <v>246</v>
      </c>
      <c r="Z28" s="32" t="s">
        <v>159</v>
      </c>
      <c r="AA28" s="24" t="s">
        <v>247</v>
      </c>
      <c r="AB28" s="29">
        <v>5564337.8600000003</v>
      </c>
      <c r="AC28" s="24" t="s">
        <v>227</v>
      </c>
      <c r="AD28" s="24" t="s">
        <v>228</v>
      </c>
      <c r="AE28" s="46" t="s">
        <v>274</v>
      </c>
      <c r="AF28" s="39">
        <v>1</v>
      </c>
      <c r="AG28" s="43">
        <v>5427724.4299999997</v>
      </c>
      <c r="AH28" s="39">
        <v>1</v>
      </c>
      <c r="AI28" s="41">
        <v>3100</v>
      </c>
      <c r="AJ28" s="44" t="s">
        <v>54</v>
      </c>
      <c r="AK28" s="27"/>
      <c r="AL28" s="27"/>
      <c r="AM28" s="27"/>
      <c r="AN28" s="27"/>
      <c r="AO28" s="6" t="s">
        <v>350</v>
      </c>
      <c r="AP28" s="27"/>
    </row>
    <row r="29" spans="1:42" ht="75" x14ac:dyDescent="0.25">
      <c r="A29" s="6">
        <v>2021</v>
      </c>
      <c r="B29" s="6">
        <v>2</v>
      </c>
      <c r="C29" s="6"/>
      <c r="D29" s="6"/>
      <c r="E29" s="6"/>
      <c r="F29" s="6" t="s">
        <v>41</v>
      </c>
      <c r="G29" s="23" t="s">
        <v>221</v>
      </c>
      <c r="H29" s="23" t="s">
        <v>238</v>
      </c>
      <c r="I29" s="23" t="s">
        <v>223</v>
      </c>
      <c r="J29" s="6" t="s">
        <v>42</v>
      </c>
      <c r="K29" s="6" t="s">
        <v>49</v>
      </c>
      <c r="L29" s="23" t="s">
        <v>239</v>
      </c>
      <c r="M29" s="31">
        <v>2567112.1</v>
      </c>
      <c r="N29" s="6"/>
      <c r="O29" s="14"/>
      <c r="P29" s="6"/>
      <c r="Q29" s="14"/>
      <c r="R29" s="31">
        <v>2567112.1</v>
      </c>
      <c r="S29" s="31">
        <v>2567112.1</v>
      </c>
      <c r="T29" s="6"/>
      <c r="U29" s="6" t="s">
        <v>225</v>
      </c>
      <c r="V29" s="14"/>
      <c r="W29" s="6" t="s">
        <v>46</v>
      </c>
      <c r="X29" s="6" t="s">
        <v>70</v>
      </c>
      <c r="Y29" s="23" t="s">
        <v>53</v>
      </c>
      <c r="Z29" s="23" t="s">
        <v>53</v>
      </c>
      <c r="AA29" s="23" t="s">
        <v>240</v>
      </c>
      <c r="AB29" s="31">
        <v>2335655.9900000002</v>
      </c>
      <c r="AC29" s="23" t="s">
        <v>227</v>
      </c>
      <c r="AD29" s="6" t="s">
        <v>212</v>
      </c>
      <c r="AE29" s="23" t="s">
        <v>241</v>
      </c>
      <c r="AF29" s="5">
        <v>1</v>
      </c>
      <c r="AG29" s="12">
        <v>2185420.81</v>
      </c>
      <c r="AH29" s="5">
        <v>1</v>
      </c>
      <c r="AI29" s="6">
        <v>3100</v>
      </c>
      <c r="AJ29" s="6" t="s">
        <v>54</v>
      </c>
      <c r="AK29" s="6"/>
      <c r="AL29" s="6"/>
      <c r="AM29" s="6"/>
      <c r="AN29" s="6"/>
      <c r="AO29" s="6" t="s">
        <v>220</v>
      </c>
      <c r="AP29" s="6"/>
    </row>
    <row r="30" spans="1:42" ht="110.25" x14ac:dyDescent="0.25">
      <c r="A30" s="6">
        <v>2021</v>
      </c>
      <c r="B30" s="6">
        <v>3</v>
      </c>
      <c r="C30" s="6"/>
      <c r="D30" s="6"/>
      <c r="E30" s="6"/>
      <c r="F30" s="6" t="s">
        <v>41</v>
      </c>
      <c r="G30" s="23" t="s">
        <v>255</v>
      </c>
      <c r="H30" s="23" t="s">
        <v>256</v>
      </c>
      <c r="I30" s="23" t="s">
        <v>257</v>
      </c>
      <c r="J30" s="6" t="s">
        <v>42</v>
      </c>
      <c r="K30" s="6" t="s">
        <v>43</v>
      </c>
      <c r="L30" s="23" t="s">
        <v>258</v>
      </c>
      <c r="M30" s="31">
        <v>244838.43</v>
      </c>
      <c r="N30" s="6"/>
      <c r="O30" s="14"/>
      <c r="P30" s="6"/>
      <c r="Q30" s="14"/>
      <c r="R30" s="31">
        <v>244838.43</v>
      </c>
      <c r="S30" s="31">
        <v>244838.43</v>
      </c>
      <c r="T30" s="6"/>
      <c r="U30" s="6" t="s">
        <v>75</v>
      </c>
      <c r="V30" s="14"/>
      <c r="W30" s="6" t="s">
        <v>46</v>
      </c>
      <c r="X30" s="6" t="s">
        <v>47</v>
      </c>
      <c r="Y30" s="23" t="s">
        <v>59</v>
      </c>
      <c r="Z30" s="23" t="s">
        <v>60</v>
      </c>
      <c r="AA30" s="23" t="s">
        <v>259</v>
      </c>
      <c r="AB30" s="31">
        <v>243508.87</v>
      </c>
      <c r="AC30" s="23" t="s">
        <v>260</v>
      </c>
      <c r="AD30" s="6" t="s">
        <v>261</v>
      </c>
      <c r="AE30" s="23" t="s">
        <v>262</v>
      </c>
      <c r="AF30" s="5">
        <v>1</v>
      </c>
      <c r="AG30" s="12">
        <v>243471.19</v>
      </c>
      <c r="AH30" s="5">
        <v>1</v>
      </c>
      <c r="AI30" s="6">
        <v>1500</v>
      </c>
      <c r="AJ30" s="6" t="s">
        <v>54</v>
      </c>
      <c r="AK30" s="6"/>
      <c r="AL30" s="6"/>
      <c r="AM30" s="6"/>
      <c r="AN30" s="6"/>
      <c r="AO30" s="6" t="s">
        <v>351</v>
      </c>
      <c r="AP30" s="6"/>
    </row>
    <row r="31" spans="1:42" ht="110.25" x14ac:dyDescent="0.25">
      <c r="A31" s="6">
        <v>2021</v>
      </c>
      <c r="B31" s="6">
        <v>3</v>
      </c>
      <c r="C31" s="6"/>
      <c r="D31" s="6"/>
      <c r="E31" s="6"/>
      <c r="F31" s="6" t="s">
        <v>41</v>
      </c>
      <c r="G31" s="23" t="s">
        <v>263</v>
      </c>
      <c r="H31" s="23" t="s">
        <v>264</v>
      </c>
      <c r="I31" s="23" t="s">
        <v>265</v>
      </c>
      <c r="J31" s="6" t="s">
        <v>42</v>
      </c>
      <c r="K31" s="6" t="s">
        <v>43</v>
      </c>
      <c r="L31" s="23" t="s">
        <v>266</v>
      </c>
      <c r="M31" s="31">
        <v>477148.2</v>
      </c>
      <c r="N31" s="6"/>
      <c r="O31" s="14"/>
      <c r="P31" s="6"/>
      <c r="Q31" s="14"/>
      <c r="R31" s="31">
        <v>477148.2</v>
      </c>
      <c r="S31" s="31">
        <v>477148.2</v>
      </c>
      <c r="T31" s="6"/>
      <c r="U31" s="6" t="s">
        <v>75</v>
      </c>
      <c r="V31" s="14"/>
      <c r="W31" s="6" t="s">
        <v>46</v>
      </c>
      <c r="X31" s="6" t="s">
        <v>47</v>
      </c>
      <c r="Y31" s="23" t="s">
        <v>59</v>
      </c>
      <c r="Z31" s="23" t="s">
        <v>60</v>
      </c>
      <c r="AA31" s="23" t="s">
        <v>267</v>
      </c>
      <c r="AB31" s="31">
        <v>475886.54</v>
      </c>
      <c r="AC31" s="23" t="s">
        <v>260</v>
      </c>
      <c r="AD31" s="6" t="s">
        <v>261</v>
      </c>
      <c r="AE31" s="23" t="s">
        <v>268</v>
      </c>
      <c r="AF31" s="5">
        <v>1</v>
      </c>
      <c r="AG31" s="12">
        <v>475886.54</v>
      </c>
      <c r="AH31" s="5">
        <v>1</v>
      </c>
      <c r="AI31" s="6">
        <v>1700</v>
      </c>
      <c r="AJ31" s="6" t="s">
        <v>54</v>
      </c>
      <c r="AK31" s="6"/>
      <c r="AL31" s="6"/>
      <c r="AM31" s="6"/>
      <c r="AN31" s="6"/>
      <c r="AO31" s="6" t="s">
        <v>351</v>
      </c>
      <c r="AP31" s="6"/>
    </row>
    <row r="32" spans="1:42" ht="51.75" customHeight="1" x14ac:dyDescent="0.25">
      <c r="A32" s="6">
        <v>2021</v>
      </c>
      <c r="B32" s="6">
        <v>4</v>
      </c>
      <c r="C32" s="6"/>
      <c r="D32" s="6"/>
      <c r="E32" s="6"/>
      <c r="F32" s="6" t="s">
        <v>41</v>
      </c>
      <c r="G32" s="35" t="s">
        <v>286</v>
      </c>
      <c r="H32" s="33" t="s">
        <v>287</v>
      </c>
      <c r="I32" s="34" t="s">
        <v>288</v>
      </c>
      <c r="J32" s="6" t="s">
        <v>42</v>
      </c>
      <c r="K32" s="6" t="s">
        <v>43</v>
      </c>
      <c r="L32" s="35" t="s">
        <v>289</v>
      </c>
      <c r="M32" s="36">
        <v>330292.09999999998</v>
      </c>
      <c r="N32" s="6"/>
      <c r="O32" s="14"/>
      <c r="P32" s="6"/>
      <c r="Q32" s="14"/>
      <c r="R32" s="36">
        <v>330292.09999999998</v>
      </c>
      <c r="S32" s="36">
        <v>330292.09999999998</v>
      </c>
      <c r="T32" s="6"/>
      <c r="U32" s="6" t="s">
        <v>279</v>
      </c>
      <c r="V32" s="14"/>
      <c r="W32" s="6" t="s">
        <v>46</v>
      </c>
      <c r="X32" s="6" t="s">
        <v>47</v>
      </c>
      <c r="Y32" s="35" t="s">
        <v>280</v>
      </c>
      <c r="Z32" s="35" t="s">
        <v>281</v>
      </c>
      <c r="AA32" s="33" t="s">
        <v>290</v>
      </c>
      <c r="AB32" s="36">
        <v>329205.90000000002</v>
      </c>
      <c r="AC32" s="35" t="s">
        <v>283</v>
      </c>
      <c r="AD32" s="35" t="s">
        <v>284</v>
      </c>
      <c r="AE32" s="35" t="s">
        <v>291</v>
      </c>
      <c r="AF32" s="39">
        <v>1</v>
      </c>
      <c r="AG32" s="40">
        <v>329205.90000000002</v>
      </c>
      <c r="AH32" s="39">
        <v>1</v>
      </c>
      <c r="AI32" s="41">
        <v>2500</v>
      </c>
      <c r="AJ32" s="41" t="s">
        <v>54</v>
      </c>
      <c r="AK32" s="6"/>
      <c r="AL32" s="6"/>
      <c r="AM32" s="6"/>
      <c r="AN32" s="6"/>
      <c r="AO32" s="6" t="s">
        <v>352</v>
      </c>
      <c r="AP32" s="6"/>
    </row>
    <row r="33" spans="1:42" ht="63" x14ac:dyDescent="0.25">
      <c r="A33" s="6">
        <v>2021</v>
      </c>
      <c r="B33" s="6">
        <v>4</v>
      </c>
      <c r="C33" s="6"/>
      <c r="D33" s="6"/>
      <c r="E33" s="6"/>
      <c r="F33" s="6" t="s">
        <v>41</v>
      </c>
      <c r="G33" s="33" t="s">
        <v>275</v>
      </c>
      <c r="H33" s="33" t="s">
        <v>276</v>
      </c>
      <c r="I33" s="34" t="s">
        <v>277</v>
      </c>
      <c r="J33" s="6" t="s">
        <v>42</v>
      </c>
      <c r="K33" s="6" t="s">
        <v>43</v>
      </c>
      <c r="L33" s="35" t="s">
        <v>278</v>
      </c>
      <c r="M33" s="36">
        <v>448046.68</v>
      </c>
      <c r="N33" s="6"/>
      <c r="O33" s="14"/>
      <c r="P33" s="6"/>
      <c r="Q33" s="14"/>
      <c r="R33" s="36">
        <v>448046.68</v>
      </c>
      <c r="S33" s="36">
        <v>448046.68</v>
      </c>
      <c r="T33" s="6"/>
      <c r="U33" s="6" t="s">
        <v>279</v>
      </c>
      <c r="V33" s="14"/>
      <c r="W33" s="6" t="s">
        <v>46</v>
      </c>
      <c r="X33" s="6" t="s">
        <v>47</v>
      </c>
      <c r="Y33" s="35" t="s">
        <v>280</v>
      </c>
      <c r="Z33" s="35" t="s">
        <v>281</v>
      </c>
      <c r="AA33" s="33" t="s">
        <v>282</v>
      </c>
      <c r="AB33" s="36">
        <v>446891.44</v>
      </c>
      <c r="AC33" s="35" t="s">
        <v>283</v>
      </c>
      <c r="AD33" s="35" t="s">
        <v>284</v>
      </c>
      <c r="AE33" s="35" t="s">
        <v>285</v>
      </c>
      <c r="AF33" s="39">
        <v>1</v>
      </c>
      <c r="AG33" s="40">
        <v>446891.44</v>
      </c>
      <c r="AH33" s="39">
        <v>1</v>
      </c>
      <c r="AI33" s="41">
        <v>3500</v>
      </c>
      <c r="AJ33" s="41" t="s">
        <v>54</v>
      </c>
      <c r="AK33" s="6"/>
      <c r="AL33" s="6"/>
      <c r="AM33" s="6"/>
      <c r="AN33" s="6"/>
      <c r="AO33" s="6" t="s">
        <v>353</v>
      </c>
      <c r="AP33" s="6"/>
    </row>
    <row r="34" spans="1:42" ht="63" x14ac:dyDescent="0.25">
      <c r="A34" s="6">
        <v>2021</v>
      </c>
      <c r="B34" s="6">
        <v>4</v>
      </c>
      <c r="C34" s="6"/>
      <c r="D34" s="6"/>
      <c r="E34" s="6"/>
      <c r="F34" s="6" t="s">
        <v>41</v>
      </c>
      <c r="G34" s="35" t="s">
        <v>293</v>
      </c>
      <c r="H34" s="33" t="s">
        <v>294</v>
      </c>
      <c r="I34" s="34" t="s">
        <v>295</v>
      </c>
      <c r="J34" s="6" t="s">
        <v>42</v>
      </c>
      <c r="K34" s="6" t="s">
        <v>43</v>
      </c>
      <c r="L34" s="35" t="s">
        <v>292</v>
      </c>
      <c r="M34" s="36">
        <v>890824.39</v>
      </c>
      <c r="N34" s="6"/>
      <c r="O34" s="14"/>
      <c r="P34" s="6"/>
      <c r="Q34" s="14"/>
      <c r="R34" s="36">
        <v>890824.39</v>
      </c>
      <c r="S34" s="36">
        <v>890824.39</v>
      </c>
      <c r="T34" s="6"/>
      <c r="U34" s="6" t="s">
        <v>279</v>
      </c>
      <c r="V34" s="14"/>
      <c r="W34" s="6" t="s">
        <v>46</v>
      </c>
      <c r="X34" s="6" t="s">
        <v>47</v>
      </c>
      <c r="Y34" s="35" t="s">
        <v>296</v>
      </c>
      <c r="Z34" s="35" t="s">
        <v>296</v>
      </c>
      <c r="AA34" s="33" t="s">
        <v>297</v>
      </c>
      <c r="AB34" s="36">
        <v>890739.85</v>
      </c>
      <c r="AC34" s="35" t="s">
        <v>283</v>
      </c>
      <c r="AD34" s="35" t="s">
        <v>284</v>
      </c>
      <c r="AE34" s="35" t="s">
        <v>285</v>
      </c>
      <c r="AF34" s="39">
        <v>1</v>
      </c>
      <c r="AG34" s="40">
        <v>890739.85</v>
      </c>
      <c r="AH34" s="39">
        <v>1</v>
      </c>
      <c r="AI34" s="41">
        <f>4783+7000</f>
        <v>11783</v>
      </c>
      <c r="AJ34" s="41" t="s">
        <v>54</v>
      </c>
      <c r="AK34" s="6"/>
      <c r="AL34" s="6"/>
      <c r="AM34" s="6"/>
      <c r="AN34" s="6"/>
      <c r="AO34" s="6" t="s">
        <v>354</v>
      </c>
      <c r="AP34" s="6"/>
    </row>
    <row r="35" spans="1:42" ht="59.25" customHeight="1" x14ac:dyDescent="0.25">
      <c r="A35" s="6">
        <v>2021</v>
      </c>
      <c r="B35" s="6">
        <v>4</v>
      </c>
      <c r="C35" s="6"/>
      <c r="D35" s="6"/>
      <c r="E35" s="6"/>
      <c r="F35" s="6" t="s">
        <v>41</v>
      </c>
      <c r="G35" s="33" t="s">
        <v>299</v>
      </c>
      <c r="H35" s="33" t="s">
        <v>300</v>
      </c>
      <c r="I35" s="34" t="s">
        <v>301</v>
      </c>
      <c r="J35" s="6" t="s">
        <v>42</v>
      </c>
      <c r="K35" s="6" t="s">
        <v>43</v>
      </c>
      <c r="L35" s="35" t="s">
        <v>298</v>
      </c>
      <c r="M35" s="36">
        <v>529807.67000000004</v>
      </c>
      <c r="N35" s="6"/>
      <c r="O35" s="14"/>
      <c r="P35" s="6"/>
      <c r="Q35" s="14"/>
      <c r="R35" s="36">
        <v>529807.67000000004</v>
      </c>
      <c r="S35" s="36">
        <v>529807.67000000004</v>
      </c>
      <c r="T35" s="6"/>
      <c r="U35" s="6" t="s">
        <v>279</v>
      </c>
      <c r="V35" s="14"/>
      <c r="W35" s="6" t="s">
        <v>46</v>
      </c>
      <c r="X35" s="6" t="s">
        <v>47</v>
      </c>
      <c r="Y35" s="35" t="s">
        <v>296</v>
      </c>
      <c r="Z35" s="35" t="s">
        <v>296</v>
      </c>
      <c r="AA35" s="33" t="s">
        <v>302</v>
      </c>
      <c r="AB35" s="36">
        <v>529768.14</v>
      </c>
      <c r="AC35" s="35" t="s">
        <v>283</v>
      </c>
      <c r="AD35" s="35" t="s">
        <v>284</v>
      </c>
      <c r="AE35" s="35" t="s">
        <v>285</v>
      </c>
      <c r="AF35" s="39">
        <v>1</v>
      </c>
      <c r="AG35" s="40">
        <v>529768.14</v>
      </c>
      <c r="AH35" s="39">
        <v>1</v>
      </c>
      <c r="AI35" s="41">
        <v>802</v>
      </c>
      <c r="AJ35" s="41" t="s">
        <v>54</v>
      </c>
      <c r="AK35" s="6"/>
      <c r="AL35" s="6"/>
      <c r="AM35" s="6"/>
      <c r="AN35" s="6"/>
      <c r="AO35" s="6" t="s">
        <v>350</v>
      </c>
      <c r="AP35" s="6"/>
    </row>
    <row r="36" spans="1:42" ht="57.75" customHeight="1" x14ac:dyDescent="0.25">
      <c r="A36" s="6">
        <v>2021</v>
      </c>
      <c r="B36" s="6">
        <v>4</v>
      </c>
      <c r="C36" s="6"/>
      <c r="D36" s="6"/>
      <c r="E36" s="6"/>
      <c r="F36" s="6" t="s">
        <v>41</v>
      </c>
      <c r="G36" s="33" t="s">
        <v>319</v>
      </c>
      <c r="H36" s="33" t="s">
        <v>321</v>
      </c>
      <c r="I36" s="34" t="s">
        <v>322</v>
      </c>
      <c r="J36" s="6" t="s">
        <v>42</v>
      </c>
      <c r="K36" s="6" t="s">
        <v>43</v>
      </c>
      <c r="L36" s="35" t="s">
        <v>320</v>
      </c>
      <c r="M36" s="36">
        <v>549138.31999999995</v>
      </c>
      <c r="N36" s="6"/>
      <c r="O36" s="14"/>
      <c r="P36" s="6"/>
      <c r="Q36" s="14"/>
      <c r="R36" s="36">
        <v>549138.31999999995</v>
      </c>
      <c r="S36" s="36">
        <v>549138.31999999995</v>
      </c>
      <c r="T36" s="6"/>
      <c r="U36" s="6" t="s">
        <v>279</v>
      </c>
      <c r="V36" s="14"/>
      <c r="W36" s="6" t="s">
        <v>46</v>
      </c>
      <c r="X36" s="6" t="s">
        <v>47</v>
      </c>
      <c r="Y36" s="35" t="s">
        <v>52</v>
      </c>
      <c r="Z36" s="35" t="s">
        <v>52</v>
      </c>
      <c r="AA36" s="33" t="s">
        <v>323</v>
      </c>
      <c r="AB36" s="36">
        <v>549086.21</v>
      </c>
      <c r="AC36" s="35" t="s">
        <v>283</v>
      </c>
      <c r="AD36" s="35" t="s">
        <v>284</v>
      </c>
      <c r="AE36" s="35" t="s">
        <v>285</v>
      </c>
      <c r="AF36" s="39">
        <v>1</v>
      </c>
      <c r="AG36" s="40">
        <v>549086.21</v>
      </c>
      <c r="AH36" s="39">
        <v>1</v>
      </c>
      <c r="AI36" s="41">
        <v>814</v>
      </c>
      <c r="AJ36" s="41" t="s">
        <v>54</v>
      </c>
      <c r="AK36" s="6"/>
      <c r="AL36" s="6"/>
      <c r="AM36" s="6"/>
      <c r="AN36" s="6"/>
      <c r="AO36" s="6" t="s">
        <v>350</v>
      </c>
      <c r="AP36" s="6"/>
    </row>
    <row r="37" spans="1:42" ht="59.25" customHeight="1" x14ac:dyDescent="0.25">
      <c r="A37" s="6">
        <v>2021</v>
      </c>
      <c r="B37" s="6">
        <v>4</v>
      </c>
      <c r="C37" s="6"/>
      <c r="D37" s="6"/>
      <c r="E37" s="6"/>
      <c r="F37" s="6" t="s">
        <v>41</v>
      </c>
      <c r="G37" s="33" t="s">
        <v>304</v>
      </c>
      <c r="H37" s="33" t="s">
        <v>305</v>
      </c>
      <c r="I37" s="34" t="s">
        <v>306</v>
      </c>
      <c r="J37" s="6" t="s">
        <v>42</v>
      </c>
      <c r="K37" s="6" t="s">
        <v>43</v>
      </c>
      <c r="L37" s="35" t="s">
        <v>303</v>
      </c>
      <c r="M37" s="36">
        <v>618850.63</v>
      </c>
      <c r="N37" s="6"/>
      <c r="O37" s="14"/>
      <c r="P37" s="6"/>
      <c r="Q37" s="14"/>
      <c r="R37" s="36">
        <v>618850.63</v>
      </c>
      <c r="S37" s="36">
        <v>618850.63</v>
      </c>
      <c r="T37" s="6"/>
      <c r="U37" s="6" t="s">
        <v>279</v>
      </c>
      <c r="V37" s="14"/>
      <c r="W37" s="6" t="s">
        <v>46</v>
      </c>
      <c r="X37" s="6" t="s">
        <v>47</v>
      </c>
      <c r="Y37" s="35" t="s">
        <v>52</v>
      </c>
      <c r="Z37" s="35" t="s">
        <v>52</v>
      </c>
      <c r="AA37" s="33" t="s">
        <v>307</v>
      </c>
      <c r="AB37" s="36">
        <v>618807.19999999995</v>
      </c>
      <c r="AC37" s="35" t="s">
        <v>283</v>
      </c>
      <c r="AD37" s="35" t="s">
        <v>284</v>
      </c>
      <c r="AE37" s="35" t="s">
        <v>285</v>
      </c>
      <c r="AF37" s="39">
        <v>1</v>
      </c>
      <c r="AG37" s="40">
        <v>618807.19999999995</v>
      </c>
      <c r="AH37" s="39">
        <v>1</v>
      </c>
      <c r="AI37" s="41">
        <v>620</v>
      </c>
      <c r="AJ37" s="41" t="s">
        <v>54</v>
      </c>
      <c r="AK37" s="6"/>
      <c r="AL37" s="6"/>
      <c r="AM37" s="6"/>
      <c r="AN37" s="6"/>
      <c r="AO37" s="6" t="s">
        <v>350</v>
      </c>
      <c r="AP37" s="6"/>
    </row>
    <row r="38" spans="1:42" ht="63" x14ac:dyDescent="0.25">
      <c r="A38" s="6">
        <v>2021</v>
      </c>
      <c r="B38" s="6">
        <v>4</v>
      </c>
      <c r="C38" s="6"/>
      <c r="D38" s="6"/>
      <c r="E38" s="6"/>
      <c r="F38" s="6" t="s">
        <v>41</v>
      </c>
      <c r="G38" s="35" t="s">
        <v>263</v>
      </c>
      <c r="H38" s="33" t="s">
        <v>309</v>
      </c>
      <c r="I38" s="34" t="s">
        <v>310</v>
      </c>
      <c r="J38" s="6" t="s">
        <v>42</v>
      </c>
      <c r="K38" s="6" t="s">
        <v>43</v>
      </c>
      <c r="L38" s="35" t="s">
        <v>308</v>
      </c>
      <c r="M38" s="36">
        <v>255074.34</v>
      </c>
      <c r="N38" s="6"/>
      <c r="O38" s="14"/>
      <c r="P38" s="6"/>
      <c r="Q38" s="14"/>
      <c r="R38" s="36">
        <v>255074.34</v>
      </c>
      <c r="S38" s="36">
        <v>255074.34</v>
      </c>
      <c r="T38" s="6"/>
      <c r="U38" s="6" t="s">
        <v>279</v>
      </c>
      <c r="V38" s="14"/>
      <c r="W38" s="6" t="s">
        <v>46</v>
      </c>
      <c r="X38" s="6" t="s">
        <v>47</v>
      </c>
      <c r="Y38" s="35" t="s">
        <v>296</v>
      </c>
      <c r="Z38" s="35" t="s">
        <v>296</v>
      </c>
      <c r="AA38" s="33" t="s">
        <v>311</v>
      </c>
      <c r="AB38" s="36">
        <v>255059.13</v>
      </c>
      <c r="AC38" s="35" t="s">
        <v>283</v>
      </c>
      <c r="AD38" s="35" t="s">
        <v>284</v>
      </c>
      <c r="AE38" s="35" t="s">
        <v>291</v>
      </c>
      <c r="AF38" s="39">
        <v>1</v>
      </c>
      <c r="AG38" s="40">
        <v>225059.13</v>
      </c>
      <c r="AH38" s="39">
        <v>1</v>
      </c>
      <c r="AI38" s="41">
        <f>291+450</f>
        <v>741</v>
      </c>
      <c r="AJ38" s="41" t="s">
        <v>54</v>
      </c>
      <c r="AK38" s="6"/>
      <c r="AL38" s="6"/>
      <c r="AM38" s="6"/>
      <c r="AN38" s="6"/>
      <c r="AO38" s="6" t="s">
        <v>354</v>
      </c>
      <c r="AP38" s="6"/>
    </row>
    <row r="39" spans="1:42" ht="110.25" x14ac:dyDescent="0.25">
      <c r="A39" s="6">
        <v>2021</v>
      </c>
      <c r="B39" s="6">
        <v>4</v>
      </c>
      <c r="C39" s="6"/>
      <c r="D39" s="6"/>
      <c r="E39" s="6"/>
      <c r="F39" s="6" t="s">
        <v>41</v>
      </c>
      <c r="G39" s="33" t="s">
        <v>187</v>
      </c>
      <c r="H39" s="33" t="s">
        <v>313</v>
      </c>
      <c r="I39" s="34" t="s">
        <v>314</v>
      </c>
      <c r="J39" s="6" t="s">
        <v>42</v>
      </c>
      <c r="K39" s="6" t="s">
        <v>43</v>
      </c>
      <c r="L39" s="35" t="s">
        <v>312</v>
      </c>
      <c r="M39" s="36">
        <v>31603.72</v>
      </c>
      <c r="N39" s="6"/>
      <c r="O39" s="14"/>
      <c r="P39" s="6"/>
      <c r="Q39" s="14"/>
      <c r="R39" s="36">
        <v>31603.72</v>
      </c>
      <c r="S39" s="36">
        <v>31603.72</v>
      </c>
      <c r="T39" s="6"/>
      <c r="U39" s="6" t="s">
        <v>75</v>
      </c>
      <c r="V39" s="14"/>
      <c r="W39" s="6" t="s">
        <v>46</v>
      </c>
      <c r="X39" s="6" t="s">
        <v>47</v>
      </c>
      <c r="Y39" s="35" t="s">
        <v>59</v>
      </c>
      <c r="Z39" s="35" t="s">
        <v>60</v>
      </c>
      <c r="AA39" s="33" t="s">
        <v>315</v>
      </c>
      <c r="AB39" s="36">
        <v>30261.77</v>
      </c>
      <c r="AC39" s="35" t="s">
        <v>283</v>
      </c>
      <c r="AD39" s="35" t="s">
        <v>284</v>
      </c>
      <c r="AE39" s="35" t="s">
        <v>316</v>
      </c>
      <c r="AF39" s="39">
        <v>1</v>
      </c>
      <c r="AG39" s="40">
        <v>30212.080000000002</v>
      </c>
      <c r="AH39" s="39">
        <v>1</v>
      </c>
      <c r="AI39" s="41">
        <f>8029</f>
        <v>8029</v>
      </c>
      <c r="AJ39" s="41" t="s">
        <v>54</v>
      </c>
      <c r="AK39" s="6"/>
      <c r="AL39" s="6"/>
      <c r="AM39" s="6"/>
      <c r="AN39" s="6"/>
      <c r="AO39" s="6" t="s">
        <v>272</v>
      </c>
      <c r="AP39" s="6"/>
    </row>
    <row r="40" spans="1:42" ht="52.5" customHeight="1" x14ac:dyDescent="0.25">
      <c r="A40" s="6">
        <v>2021</v>
      </c>
      <c r="B40" s="6">
        <v>4</v>
      </c>
      <c r="C40" s="6"/>
      <c r="D40" s="6"/>
      <c r="E40" s="6"/>
      <c r="F40" s="6" t="s">
        <v>41</v>
      </c>
      <c r="G40" s="33" t="s">
        <v>187</v>
      </c>
      <c r="H40" s="33" t="s">
        <v>313</v>
      </c>
      <c r="I40" s="34" t="s">
        <v>314</v>
      </c>
      <c r="J40" s="6" t="s">
        <v>42</v>
      </c>
      <c r="K40" s="6" t="s">
        <v>43</v>
      </c>
      <c r="L40" s="35" t="s">
        <v>317</v>
      </c>
      <c r="M40" s="36">
        <v>94333.81</v>
      </c>
      <c r="N40" s="6"/>
      <c r="O40" s="14"/>
      <c r="P40" s="6"/>
      <c r="Q40" s="14"/>
      <c r="R40" s="36">
        <v>94333.81</v>
      </c>
      <c r="S40" s="36">
        <v>94333.81</v>
      </c>
      <c r="T40" s="6"/>
      <c r="U40" s="6" t="s">
        <v>279</v>
      </c>
      <c r="V40" s="14"/>
      <c r="W40" s="6" t="s">
        <v>46</v>
      </c>
      <c r="X40" s="6" t="s">
        <v>47</v>
      </c>
      <c r="Y40" s="35" t="s">
        <v>59</v>
      </c>
      <c r="Z40" s="35" t="s">
        <v>60</v>
      </c>
      <c r="AA40" s="33" t="s">
        <v>318</v>
      </c>
      <c r="AB40" s="36">
        <v>92258.22</v>
      </c>
      <c r="AC40" s="35" t="s">
        <v>283</v>
      </c>
      <c r="AD40" s="35" t="s">
        <v>284</v>
      </c>
      <c r="AE40" s="35" t="s">
        <v>291</v>
      </c>
      <c r="AF40" s="39">
        <v>1</v>
      </c>
      <c r="AG40" s="40">
        <v>92252.94</v>
      </c>
      <c r="AH40" s="39">
        <v>1</v>
      </c>
      <c r="AI40" s="41">
        <f>8029</f>
        <v>8029</v>
      </c>
      <c r="AJ40" s="41" t="s">
        <v>54</v>
      </c>
      <c r="AK40" s="6"/>
      <c r="AL40" s="6"/>
      <c r="AM40" s="6"/>
      <c r="AN40" s="6"/>
      <c r="AO40" s="6" t="s">
        <v>272</v>
      </c>
      <c r="AP40" s="6"/>
    </row>
    <row r="41" spans="1:42" ht="84" customHeight="1" x14ac:dyDescent="0.25">
      <c r="A41" s="6">
        <v>2021</v>
      </c>
      <c r="B41" s="6">
        <v>4</v>
      </c>
      <c r="C41" s="6"/>
      <c r="D41" s="6"/>
      <c r="E41" s="6"/>
      <c r="F41" s="6" t="s">
        <v>41</v>
      </c>
      <c r="G41" s="33" t="s">
        <v>325</v>
      </c>
      <c r="H41" s="33" t="s">
        <v>326</v>
      </c>
      <c r="I41" s="34" t="s">
        <v>327</v>
      </c>
      <c r="J41" s="6" t="s">
        <v>42</v>
      </c>
      <c r="K41" s="6" t="s">
        <v>49</v>
      </c>
      <c r="L41" s="35" t="s">
        <v>324</v>
      </c>
      <c r="M41" s="36">
        <v>1551216.11</v>
      </c>
      <c r="N41" s="6"/>
      <c r="O41" s="14"/>
      <c r="P41" s="6"/>
      <c r="Q41" s="14"/>
      <c r="R41" s="36">
        <v>1551216.11</v>
      </c>
      <c r="S41" s="36">
        <v>1551216.11</v>
      </c>
      <c r="T41" s="6"/>
      <c r="U41" s="6" t="s">
        <v>225</v>
      </c>
      <c r="V41" s="14"/>
      <c r="W41" s="6" t="s">
        <v>46</v>
      </c>
      <c r="X41" s="6" t="s">
        <v>47</v>
      </c>
      <c r="Y41" s="35" t="s">
        <v>328</v>
      </c>
      <c r="Z41" s="35" t="s">
        <v>329</v>
      </c>
      <c r="AA41" s="33" t="s">
        <v>330</v>
      </c>
      <c r="AB41" s="36">
        <v>1546147.76</v>
      </c>
      <c r="AC41" s="35" t="s">
        <v>331</v>
      </c>
      <c r="AD41" s="35" t="s">
        <v>332</v>
      </c>
      <c r="AE41" s="35" t="s">
        <v>333</v>
      </c>
      <c r="AF41" s="39">
        <v>1</v>
      </c>
      <c r="AG41" s="40">
        <v>1544950.48</v>
      </c>
      <c r="AH41" s="39">
        <v>1</v>
      </c>
      <c r="AI41" s="41">
        <v>3100</v>
      </c>
      <c r="AJ41" s="41" t="s">
        <v>54</v>
      </c>
      <c r="AK41" s="6"/>
      <c r="AL41" s="6"/>
      <c r="AM41" s="6"/>
      <c r="AN41" s="6"/>
      <c r="AO41" s="6" t="s">
        <v>352</v>
      </c>
      <c r="AP41" s="6"/>
    </row>
    <row r="42" spans="1:42" ht="75" x14ac:dyDescent="0.25">
      <c r="A42" s="6">
        <v>2021</v>
      </c>
      <c r="B42" s="6">
        <v>4</v>
      </c>
      <c r="C42" s="6"/>
      <c r="D42" s="6"/>
      <c r="E42" s="6"/>
      <c r="F42" s="6" t="s">
        <v>41</v>
      </c>
      <c r="G42" s="33" t="s">
        <v>187</v>
      </c>
      <c r="H42" s="33" t="s">
        <v>335</v>
      </c>
      <c r="I42" s="34" t="s">
        <v>189</v>
      </c>
      <c r="J42" s="6" t="s">
        <v>42</v>
      </c>
      <c r="K42" s="6" t="s">
        <v>49</v>
      </c>
      <c r="L42" s="35" t="s">
        <v>334</v>
      </c>
      <c r="M42" s="36">
        <v>2535945.38</v>
      </c>
      <c r="N42" s="6"/>
      <c r="O42" s="14"/>
      <c r="P42" s="6"/>
      <c r="Q42" s="14"/>
      <c r="R42" s="36">
        <v>2535945.38</v>
      </c>
      <c r="S42" s="36">
        <v>2535945.38</v>
      </c>
      <c r="T42" s="6"/>
      <c r="U42" s="6" t="s">
        <v>279</v>
      </c>
      <c r="V42" s="14"/>
      <c r="W42" s="6" t="s">
        <v>46</v>
      </c>
      <c r="X42" s="6" t="s">
        <v>70</v>
      </c>
      <c r="Y42" s="35" t="s">
        <v>63</v>
      </c>
      <c r="Z42" s="35" t="s">
        <v>52</v>
      </c>
      <c r="AA42" s="33" t="s">
        <v>336</v>
      </c>
      <c r="AB42" s="36">
        <v>2282350.84</v>
      </c>
      <c r="AC42" s="35" t="s">
        <v>337</v>
      </c>
      <c r="AD42" s="35" t="s">
        <v>338</v>
      </c>
      <c r="AE42" s="35" t="s">
        <v>339</v>
      </c>
      <c r="AF42" s="39">
        <v>1</v>
      </c>
      <c r="AG42" s="40">
        <v>2262900.94</v>
      </c>
      <c r="AH42" s="39">
        <v>1</v>
      </c>
      <c r="AI42" s="41">
        <v>3100</v>
      </c>
      <c r="AJ42" s="41" t="s">
        <v>54</v>
      </c>
      <c r="AK42" s="6"/>
      <c r="AL42" s="6"/>
      <c r="AM42" s="6"/>
      <c r="AN42" s="6"/>
      <c r="AO42" s="6" t="s">
        <v>355</v>
      </c>
      <c r="AP42" s="6"/>
    </row>
    <row r="43" spans="1:42" ht="99.75" customHeight="1" x14ac:dyDescent="0.25">
      <c r="A43" s="6">
        <v>2021</v>
      </c>
      <c r="B43" s="6">
        <v>4</v>
      </c>
      <c r="C43" s="6"/>
      <c r="D43" s="6"/>
      <c r="E43" s="6"/>
      <c r="F43" s="6" t="s">
        <v>41</v>
      </c>
      <c r="G43" s="33" t="s">
        <v>221</v>
      </c>
      <c r="H43" s="33" t="s">
        <v>341</v>
      </c>
      <c r="I43" s="34" t="s">
        <v>342</v>
      </c>
      <c r="J43" s="6" t="s">
        <v>42</v>
      </c>
      <c r="K43" s="6" t="s">
        <v>43</v>
      </c>
      <c r="L43" s="47" t="s">
        <v>346</v>
      </c>
      <c r="M43" s="36">
        <v>249022.15</v>
      </c>
      <c r="N43" s="6"/>
      <c r="O43" s="14"/>
      <c r="P43" s="6"/>
      <c r="Q43" s="14"/>
      <c r="R43" s="36">
        <v>249022.15</v>
      </c>
      <c r="S43" s="36">
        <v>249022.15</v>
      </c>
      <c r="T43" s="6"/>
      <c r="U43" s="6" t="s">
        <v>343</v>
      </c>
      <c r="V43" s="14"/>
      <c r="W43" s="6" t="s">
        <v>46</v>
      </c>
      <c r="X43" s="6" t="s">
        <v>47</v>
      </c>
      <c r="Y43" s="35" t="s">
        <v>53</v>
      </c>
      <c r="Z43" s="35" t="s">
        <v>53</v>
      </c>
      <c r="AA43" s="33" t="s">
        <v>344</v>
      </c>
      <c r="AB43" s="36">
        <v>232041.34</v>
      </c>
      <c r="AC43" s="35" t="s">
        <v>345</v>
      </c>
      <c r="AD43" s="35" t="s">
        <v>332</v>
      </c>
      <c r="AE43" s="35" t="s">
        <v>316</v>
      </c>
      <c r="AF43" s="39">
        <v>1</v>
      </c>
      <c r="AG43" s="40">
        <v>232041.34</v>
      </c>
      <c r="AH43" s="39">
        <v>1</v>
      </c>
      <c r="AI43" s="41">
        <v>3100</v>
      </c>
      <c r="AJ43" s="41" t="s">
        <v>54</v>
      </c>
      <c r="AK43" s="6"/>
      <c r="AL43" s="6"/>
      <c r="AM43" s="6"/>
      <c r="AN43" s="6"/>
      <c r="AO43" s="6" t="s">
        <v>352</v>
      </c>
      <c r="AP43" s="6"/>
    </row>
    <row r="44" spans="1:42" ht="99.75" customHeight="1" x14ac:dyDescent="0.25">
      <c r="A44" s="6">
        <v>2021</v>
      </c>
      <c r="B44" s="6">
        <v>4</v>
      </c>
      <c r="C44" s="6"/>
      <c r="D44" s="6"/>
      <c r="E44" s="6"/>
      <c r="F44" s="6" t="s">
        <v>41</v>
      </c>
      <c r="G44" s="33" t="s">
        <v>187</v>
      </c>
      <c r="H44" s="33" t="s">
        <v>356</v>
      </c>
      <c r="I44" s="34" t="s">
        <v>357</v>
      </c>
      <c r="J44" s="6" t="s">
        <v>42</v>
      </c>
      <c r="K44" s="6" t="s">
        <v>43</v>
      </c>
      <c r="L44" s="35" t="s">
        <v>365</v>
      </c>
      <c r="M44" s="36">
        <v>275184.78999999998</v>
      </c>
      <c r="N44" s="6"/>
      <c r="O44" s="14"/>
      <c r="P44" s="6"/>
      <c r="Q44" s="14"/>
      <c r="R44" s="36">
        <v>275184.78999999998</v>
      </c>
      <c r="S44" s="36">
        <v>275184.78999999998</v>
      </c>
      <c r="T44" s="6"/>
      <c r="U44" s="6" t="s">
        <v>358</v>
      </c>
      <c r="V44" s="14"/>
      <c r="W44" s="6" t="s">
        <v>46</v>
      </c>
      <c r="X44" s="6" t="s">
        <v>47</v>
      </c>
      <c r="Y44" s="35" t="s">
        <v>374</v>
      </c>
      <c r="Z44" s="35" t="s">
        <v>359</v>
      </c>
      <c r="AA44" s="33" t="s">
        <v>360</v>
      </c>
      <c r="AB44" s="36">
        <v>274539.84000000003</v>
      </c>
      <c r="AC44" s="35" t="s">
        <v>361</v>
      </c>
      <c r="AD44" s="35" t="s">
        <v>362</v>
      </c>
      <c r="AE44" s="35" t="s">
        <v>339</v>
      </c>
      <c r="AF44" s="39">
        <v>1</v>
      </c>
      <c r="AG44" s="40">
        <v>274539.84000000003</v>
      </c>
      <c r="AH44" s="39">
        <v>1</v>
      </c>
      <c r="AI44" s="41">
        <v>8029</v>
      </c>
      <c r="AJ44" s="41" t="s">
        <v>54</v>
      </c>
      <c r="AK44" s="6"/>
      <c r="AL44" s="6"/>
      <c r="AM44" s="6"/>
      <c r="AN44" s="6"/>
      <c r="AO44" s="6" t="s">
        <v>363</v>
      </c>
      <c r="AP44" s="6"/>
    </row>
    <row r="45" spans="1:42" ht="99.75" customHeight="1" x14ac:dyDescent="0.25">
      <c r="A45" s="6">
        <v>2021</v>
      </c>
      <c r="B45" s="6">
        <v>4</v>
      </c>
      <c r="C45" s="6"/>
      <c r="D45" s="6"/>
      <c r="E45" s="6"/>
      <c r="F45" s="6" t="s">
        <v>41</v>
      </c>
      <c r="G45" s="33" t="s">
        <v>255</v>
      </c>
      <c r="H45" s="33" t="s">
        <v>366</v>
      </c>
      <c r="I45" s="34" t="s">
        <v>367</v>
      </c>
      <c r="J45" s="6" t="s">
        <v>42</v>
      </c>
      <c r="K45" s="6" t="s">
        <v>43</v>
      </c>
      <c r="L45" s="35" t="s">
        <v>364</v>
      </c>
      <c r="M45" s="36">
        <v>261787.59</v>
      </c>
      <c r="N45" s="6"/>
      <c r="O45" s="14"/>
      <c r="P45" s="6"/>
      <c r="Q45" s="14"/>
      <c r="R45" s="36">
        <v>261787.59</v>
      </c>
      <c r="S45" s="36">
        <v>261787.59</v>
      </c>
      <c r="T45" s="6"/>
      <c r="U45" s="6" t="s">
        <v>358</v>
      </c>
      <c r="V45" s="14"/>
      <c r="W45" s="6" t="s">
        <v>46</v>
      </c>
      <c r="X45" s="6" t="s">
        <v>47</v>
      </c>
      <c r="Y45" s="35" t="s">
        <v>374</v>
      </c>
      <c r="Z45" s="35" t="s">
        <v>359</v>
      </c>
      <c r="AA45" s="33" t="s">
        <v>368</v>
      </c>
      <c r="AB45" s="36">
        <v>260191.53</v>
      </c>
      <c r="AC45" s="35" t="s">
        <v>361</v>
      </c>
      <c r="AD45" s="35" t="s">
        <v>362</v>
      </c>
      <c r="AE45" s="35" t="s">
        <v>339</v>
      </c>
      <c r="AF45" s="39">
        <v>1</v>
      </c>
      <c r="AG45" s="40">
        <v>260191.53</v>
      </c>
      <c r="AH45" s="39">
        <v>1</v>
      </c>
      <c r="AI45" s="41">
        <v>6042</v>
      </c>
      <c r="AJ45" s="41" t="s">
        <v>54</v>
      </c>
      <c r="AK45" s="6"/>
      <c r="AL45" s="6"/>
      <c r="AM45" s="6"/>
      <c r="AN45" s="6"/>
      <c r="AO45" s="6" t="s">
        <v>369</v>
      </c>
      <c r="AP45" s="6"/>
    </row>
    <row r="46" spans="1:42" ht="99.75" customHeight="1" x14ac:dyDescent="0.25">
      <c r="A46" s="6">
        <v>2021</v>
      </c>
      <c r="B46" s="6">
        <v>4</v>
      </c>
      <c r="C46" s="6"/>
      <c r="D46" s="6"/>
      <c r="E46" s="6"/>
      <c r="F46" s="6" t="s">
        <v>41</v>
      </c>
      <c r="G46" s="33" t="s">
        <v>41</v>
      </c>
      <c r="H46" s="33" t="s">
        <v>214</v>
      </c>
      <c r="I46" s="34" t="s">
        <v>208</v>
      </c>
      <c r="J46" s="6" t="s">
        <v>42</v>
      </c>
      <c r="K46" s="6" t="s">
        <v>43</v>
      </c>
      <c r="L46" s="35" t="s">
        <v>370</v>
      </c>
      <c r="M46" s="36">
        <v>453211.93</v>
      </c>
      <c r="N46" s="6"/>
      <c r="O46" s="14"/>
      <c r="P46" s="6"/>
      <c r="Q46" s="14"/>
      <c r="R46" s="36">
        <v>453211.93</v>
      </c>
      <c r="S46" s="36">
        <v>453211.93</v>
      </c>
      <c r="T46" s="6"/>
      <c r="U46" s="6" t="s">
        <v>209</v>
      </c>
      <c r="V46" s="14"/>
      <c r="W46" s="6" t="s">
        <v>46</v>
      </c>
      <c r="X46" s="6" t="s">
        <v>47</v>
      </c>
      <c r="Y46" s="35" t="s">
        <v>52</v>
      </c>
      <c r="Z46" s="35" t="s">
        <v>52</v>
      </c>
      <c r="AA46" s="33" t="s">
        <v>371</v>
      </c>
      <c r="AB46" s="36">
        <v>418702.48</v>
      </c>
      <c r="AC46" s="35" t="s">
        <v>373</v>
      </c>
      <c r="AD46" s="35" t="s">
        <v>372</v>
      </c>
      <c r="AE46" s="35" t="s">
        <v>369</v>
      </c>
      <c r="AF46" s="39">
        <v>1</v>
      </c>
      <c r="AG46" s="40">
        <v>418702.48</v>
      </c>
      <c r="AH46" s="39">
        <v>1</v>
      </c>
      <c r="AI46" s="41">
        <v>7350</v>
      </c>
      <c r="AJ46" s="41" t="s">
        <v>54</v>
      </c>
      <c r="AK46" s="6"/>
      <c r="AL46" s="6"/>
      <c r="AM46" s="6"/>
      <c r="AN46" s="6"/>
      <c r="AO46" s="6" t="s">
        <v>369</v>
      </c>
      <c r="AP46" s="6"/>
    </row>
    <row r="47" spans="1:42" x14ac:dyDescent="0.25">
      <c r="A47" s="6"/>
      <c r="B47" s="6"/>
      <c r="C47" s="6"/>
      <c r="D47" s="6"/>
      <c r="E47" s="6"/>
      <c r="F47" s="6"/>
      <c r="G47" s="33"/>
      <c r="H47" s="33"/>
      <c r="I47" s="34"/>
      <c r="J47" s="6"/>
      <c r="K47" s="6"/>
      <c r="L47" s="35"/>
      <c r="M47" s="36"/>
      <c r="N47" s="6"/>
      <c r="O47" s="14"/>
      <c r="P47" s="6"/>
      <c r="Q47" s="14"/>
      <c r="R47" s="36"/>
      <c r="S47" s="36"/>
      <c r="T47" s="6"/>
      <c r="U47" s="6"/>
      <c r="V47" s="14"/>
      <c r="W47" s="6"/>
      <c r="X47" s="6"/>
      <c r="Y47" s="35"/>
      <c r="Z47" s="35"/>
      <c r="AA47" s="33"/>
      <c r="AB47" s="36"/>
      <c r="AC47" s="35"/>
      <c r="AD47" s="35"/>
      <c r="AE47" s="35"/>
      <c r="AF47" s="39"/>
      <c r="AG47" s="40"/>
      <c r="AH47" s="39"/>
      <c r="AI47" s="41"/>
      <c r="AJ47" s="41"/>
      <c r="AK47" s="6"/>
      <c r="AL47" s="6"/>
      <c r="AM47" s="6"/>
      <c r="AN47" s="6"/>
      <c r="AO47" s="6"/>
      <c r="AP47" s="6"/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paperSize="3" scale="2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CUARTO  TRIMESTRE </vt:lpstr>
      <vt:lpstr>'CUARTO  TRIMESTRE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PLANEACIONURBAN</cp:lastModifiedBy>
  <cp:lastPrinted>2021-12-08T18:27:01Z</cp:lastPrinted>
  <dcterms:created xsi:type="dcterms:W3CDTF">2018-08-08T18:15:52Z</dcterms:created>
  <dcterms:modified xsi:type="dcterms:W3CDTF">2022-09-02T16:59:41Z</dcterms:modified>
</cp:coreProperties>
</file>